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mc:AlternateContent xmlns:mc="http://schemas.openxmlformats.org/markup-compatibility/2006">
    <mc:Choice Requires="x15">
      <x15ac:absPath xmlns:x15ac="http://schemas.microsoft.com/office/spreadsheetml/2010/11/ac" url="D:\Documents\01 - IMCI\ADM Forms\03 - Release\Release 240408\AF\"/>
    </mc:Choice>
  </mc:AlternateContent>
  <xr:revisionPtr revIDLastSave="0" documentId="13_ncr:1_{562F2979-763C-4E8E-B142-CD0295EF108B}" xr6:coauthVersionLast="47" xr6:coauthVersionMax="47" xr10:uidLastSave="{00000000-0000-0000-0000-000000000000}"/>
  <workbookProtection workbookAlgorithmName="SHA-512" workbookHashValue="uPHIbJXUteIdBAPERUwfctJ5ik3X9GnYlqsCNBR0AYVormYFRuFo1qDV3OoSfBAG45kVbzXrI3bEHdnP7Ty+aQ==" workbookSaltValue="R7tb6CAW4L9irrk6WivpIg==" workbookSpinCount="100000" lockStructure="1"/>
  <bookViews>
    <workbookView xWindow="-23625" yWindow="2355" windowWidth="22365" windowHeight="14010" tabRatio="527" xr2:uid="{00000000-000D-0000-FFFF-FFFF00000000}"/>
  </bookViews>
  <sheets>
    <sheet name="Page 1" sheetId="1" r:id="rId1"/>
    <sheet name="Page 2" sheetId="2" r:id="rId2"/>
    <sheet name="Page 3" sheetId="3" r:id="rId3"/>
  </sheets>
  <definedNames>
    <definedName name="_xlnm.Print_Area" localSheetId="0">'Page 1'!$A$1:$E$69</definedName>
    <definedName name="_xlnm.Print_Area" localSheetId="1">'Page 2'!$A$1:$C$47</definedName>
    <definedName name="_xlnm.Print_Area" localSheetId="2">'Page 3'!$A$1:$D$31</definedName>
  </definedNames>
  <calcPr calcId="191029"/>
</workbook>
</file>

<file path=xl/calcChain.xml><?xml version="1.0" encoding="utf-8"?>
<calcChain xmlns="http://schemas.openxmlformats.org/spreadsheetml/2006/main">
  <c r="A3" i="3" l="1"/>
  <c r="A3" i="2"/>
  <c r="B7" i="3"/>
  <c r="E68" i="1"/>
  <c r="E67" i="1"/>
  <c r="B6" i="3"/>
  <c r="B5" i="3"/>
  <c r="A33" i="1"/>
  <c r="A34" i="1" s="1"/>
  <c r="A35" i="1" s="1"/>
  <c r="A36" i="1" s="1"/>
  <c r="A37" i="1" s="1"/>
  <c r="A38" i="1" s="1"/>
  <c r="A39" i="1" s="1"/>
  <c r="A40" i="1" s="1"/>
  <c r="A41" i="1" s="1"/>
  <c r="A42" i="1" s="1"/>
  <c r="A43" i="1" s="1"/>
  <c r="A44" i="1" s="1"/>
  <c r="A45" i="1" s="1"/>
  <c r="A46" i="1" s="1"/>
  <c r="A47" i="1" s="1"/>
  <c r="A48" i="1" s="1"/>
  <c r="A49" i="1" s="1"/>
  <c r="A50" i="1" s="1"/>
  <c r="A51" i="1" s="1"/>
  <c r="A52" i="1" s="1"/>
  <c r="B6" i="2"/>
  <c r="B5" i="2"/>
  <c r="E69"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Ulrich Manigel</author>
  </authors>
  <commentList>
    <comment ref="C66" authorId="0" shapeId="0" xr:uid="{3778B590-F61F-4674-8456-BF1AD2040200}">
      <text>
        <r>
          <rPr>
            <sz val="9"/>
            <color indexed="81"/>
            <rFont val="Segoe UI"/>
            <family val="2"/>
          </rPr>
          <t xml:space="preserve">See ISO 8666:2020, clause 6.4:
The performance test mass (mP) of a craft shall include all permanently attached standard items of
equipment. Further, the craft shall be fitted with all items of loose equipment needed for the safe
operation of the craft, for example,
a) warps,
b) anchors/chain/ropes,
c) engine(s), and
d) batteries.
In addition, the masses of the following shall be included:
e) number of persons needed for the safe operation of the craft;
f) fuel at least at 25 %, but no more than 50 % of the tank capacity of permanently installed fuel tanks, or one portable tank per engine, which shall be at least 50 % full at the beginning of each test trial;
g) personal safety equipment for all people on board.
Excluded are the following:
— fresh water;
— waste water;
— provisions;
— loose equipment, e.g. cutlery, crockery, kitchen utensils, spare parts, etc.
</t>
        </r>
      </text>
    </comment>
  </commentList>
</comments>
</file>

<file path=xl/sharedStrings.xml><?xml version="1.0" encoding="utf-8"?>
<sst xmlns="http://schemas.openxmlformats.org/spreadsheetml/2006/main" count="136" uniqueCount="115">
  <si>
    <t>Manufacturer:</t>
  </si>
  <si>
    <t>Address:</t>
  </si>
  <si>
    <t>City:</t>
  </si>
  <si>
    <t>Country:</t>
  </si>
  <si>
    <t>VAT #:</t>
  </si>
  <si>
    <t>Signatory, Name:</t>
  </si>
  <si>
    <t>Signatory, Title:</t>
  </si>
  <si>
    <t>Phone:</t>
  </si>
  <si>
    <t>Email:</t>
  </si>
  <si>
    <t>WWW:</t>
  </si>
  <si>
    <t>Model Name:</t>
  </si>
  <si>
    <t>(ISO)</t>
  </si>
  <si>
    <t>Please</t>
  </si>
  <si>
    <t>reference</t>
  </si>
  <si>
    <t>complete as</t>
  </si>
  <si>
    <t>appropriate</t>
  </si>
  <si>
    <r>
      <t>Design category (</t>
    </r>
    <r>
      <rPr>
        <u/>
        <sz val="12"/>
        <rFont val="Arial"/>
        <family val="2"/>
      </rPr>
      <t>A</t>
    </r>
    <r>
      <rPr>
        <sz val="12"/>
        <rFont val="Arial"/>
        <family val="2"/>
      </rPr>
      <t xml:space="preserve">, </t>
    </r>
    <r>
      <rPr>
        <u/>
        <sz val="12"/>
        <rFont val="Arial"/>
        <family val="2"/>
      </rPr>
      <t>B</t>
    </r>
    <r>
      <rPr>
        <sz val="12"/>
        <rFont val="Arial"/>
        <family val="2"/>
      </rPr>
      <t xml:space="preserve">, </t>
    </r>
    <r>
      <rPr>
        <u/>
        <sz val="12"/>
        <rFont val="Arial"/>
        <family val="2"/>
      </rPr>
      <t>C</t>
    </r>
    <r>
      <rPr>
        <sz val="12"/>
        <rFont val="Arial"/>
        <family val="2"/>
      </rPr>
      <t xml:space="preserve"> or </t>
    </r>
    <r>
      <rPr>
        <u/>
        <sz val="12"/>
        <rFont val="Arial"/>
        <family val="2"/>
      </rPr>
      <t>D</t>
    </r>
    <r>
      <rPr>
        <sz val="12"/>
        <rFont val="Arial"/>
        <family val="2"/>
      </rPr>
      <t>)</t>
    </r>
  </si>
  <si>
    <t>(8666)</t>
  </si>
  <si>
    <t>(12217)</t>
  </si>
  <si>
    <t>Stability and freeboard</t>
  </si>
  <si>
    <t>Buoyancy and floatation</t>
  </si>
  <si>
    <t>Openings in hull, deck and superstructure</t>
  </si>
  <si>
    <t>Flooding, Cockpit</t>
  </si>
  <si>
    <t>Boat Manufacturer:</t>
  </si>
  <si>
    <t>Boat Model Name:</t>
  </si>
  <si>
    <t>Component type</t>
  </si>
  <si>
    <t xml:space="preserve">  Manufacturer's model(s)</t>
  </si>
  <si>
    <t>Head of Engineering:</t>
  </si>
  <si>
    <t>(12215-5)</t>
  </si>
  <si>
    <t>Maximum declared speed of craft (v) [knots]</t>
  </si>
  <si>
    <t>Module</t>
  </si>
  <si>
    <r>
      <t>Loaded displacement mass (m</t>
    </r>
    <r>
      <rPr>
        <vertAlign val="subscript"/>
        <sz val="12"/>
        <rFont val="Arial"/>
        <family val="2"/>
      </rPr>
      <t>LDC</t>
    </r>
    <r>
      <rPr>
        <sz val="12"/>
        <rFont val="Arial"/>
        <family val="2"/>
      </rPr>
      <t>) [kg]</t>
    </r>
  </si>
  <si>
    <t>ZIP Code:</t>
  </si>
  <si>
    <r>
      <t>YES (</t>
    </r>
    <r>
      <rPr>
        <b/>
        <sz val="12"/>
        <rFont val="Arial"/>
        <family val="2"/>
      </rPr>
      <t>*</t>
    </r>
    <r>
      <rPr>
        <sz val="12"/>
        <rFont val="Arial"/>
        <family val="2"/>
      </rPr>
      <t>)</t>
    </r>
  </si>
  <si>
    <t>Annex. I A.[2.2]</t>
  </si>
  <si>
    <t>Annex. I A.[3.6]</t>
  </si>
  <si>
    <t>Annex. I A.[3.2]</t>
  </si>
  <si>
    <t>Annex. I A.[3.3]</t>
  </si>
  <si>
    <t>Annex. I A.[3.4]</t>
  </si>
  <si>
    <t>Annex. I A.[3.5]</t>
  </si>
  <si>
    <t>[Annex I A.]</t>
  </si>
  <si>
    <t>[Annex VI]</t>
  </si>
  <si>
    <t>A1</t>
  </si>
  <si>
    <t>(12216, 9093)</t>
  </si>
  <si>
    <r>
      <t>Length of the hull (L</t>
    </r>
    <r>
      <rPr>
        <vertAlign val="subscript"/>
        <sz val="11"/>
        <rFont val="Arial"/>
        <family val="2"/>
      </rPr>
      <t>H</t>
    </r>
    <r>
      <rPr>
        <sz val="12"/>
        <rFont val="Arial"/>
        <family val="2"/>
      </rPr>
      <t>) [m]</t>
    </r>
  </si>
  <si>
    <r>
      <t>Waterline length (L</t>
    </r>
    <r>
      <rPr>
        <vertAlign val="subscript"/>
        <sz val="11"/>
        <rFont val="Arial"/>
        <family val="2"/>
      </rPr>
      <t>WL</t>
    </r>
    <r>
      <rPr>
        <sz val="12"/>
        <rFont val="Arial"/>
        <family val="2"/>
      </rPr>
      <t>) [m]</t>
    </r>
  </si>
  <si>
    <r>
      <t>Beam of the hull (B</t>
    </r>
    <r>
      <rPr>
        <vertAlign val="subscript"/>
        <sz val="11"/>
        <rFont val="Arial"/>
        <family val="2"/>
      </rPr>
      <t>H</t>
    </r>
    <r>
      <rPr>
        <sz val="12"/>
        <rFont val="Arial"/>
        <family val="2"/>
      </rPr>
      <t>) [m]</t>
    </r>
  </si>
  <si>
    <r>
      <t>max. Beam of the Craft (B</t>
    </r>
    <r>
      <rPr>
        <vertAlign val="subscript"/>
        <sz val="12"/>
        <rFont val="Arial"/>
        <family val="2"/>
      </rPr>
      <t>max</t>
    </r>
    <r>
      <rPr>
        <sz val="12"/>
        <rFont val="Arial"/>
        <family val="2"/>
      </rPr>
      <t xml:space="preserve">.) (for multihulls only) [m] </t>
    </r>
  </si>
  <si>
    <r>
      <t>Maximum draught (T</t>
    </r>
    <r>
      <rPr>
        <vertAlign val="subscript"/>
        <sz val="11"/>
        <rFont val="Arial"/>
        <family val="2"/>
      </rPr>
      <t>max</t>
    </r>
    <r>
      <rPr>
        <sz val="12"/>
        <rFont val="Arial"/>
        <family val="2"/>
      </rPr>
      <t>) [m]</t>
    </r>
  </si>
  <si>
    <t>Maximum rated engine power [kW]</t>
  </si>
  <si>
    <t>(8665)</t>
  </si>
  <si>
    <t>Directive 2013/53/EU (RCD II) related to CE marking for EU.</t>
  </si>
  <si>
    <t>Recreational Craft Regulation (RCR) related to UKCA marking for United Kingdom</t>
  </si>
  <si>
    <t>This application is valid for:</t>
  </si>
  <si>
    <t>[RCD / RCR]</t>
  </si>
  <si>
    <t xml:space="preserve">CERTIFICATION APPLICATION </t>
  </si>
  <si>
    <t>[Yes, No]</t>
  </si>
  <si>
    <t xml:space="preserve">As the manufacturer or his authorised representative, I declare under sole responsibility that the above product(s) to </t>
  </si>
  <si>
    <t xml:space="preserve">which this declaration relates is on conformity with the referenced requirements. </t>
  </si>
  <si>
    <t>This application has not been lodged with any other notified body / conformity assessment body.</t>
  </si>
  <si>
    <r>
      <t xml:space="preserve">FOR  </t>
    </r>
    <r>
      <rPr>
        <b/>
        <sz val="12"/>
        <rFont val="Arial"/>
        <family val="2"/>
      </rPr>
      <t>IMCI / IMCI (UK)</t>
    </r>
    <r>
      <rPr>
        <sz val="12"/>
        <rFont val="Arial"/>
        <family val="2"/>
      </rPr>
      <t xml:space="preserve"> USE ONLY</t>
    </r>
  </si>
  <si>
    <t>Recreational craft</t>
  </si>
  <si>
    <t>module A1, design and construction</t>
  </si>
  <si>
    <t>Model Year on Watercraft Identification Number (WIN):</t>
  </si>
  <si>
    <t>Date (yymmdd) and Signature of Manufacturer or his authorised Representative:</t>
  </si>
  <si>
    <t>Application review</t>
  </si>
  <si>
    <t>Comments to application or reason(s) if refused:</t>
  </si>
  <si>
    <t>Review</t>
  </si>
  <si>
    <t>WIN Model Year:</t>
  </si>
  <si>
    <t>Comments on Inspection by Inspector:</t>
  </si>
  <si>
    <t>Inspection done by Inspector: Stamp, Clear Name, Signature:</t>
  </si>
  <si>
    <t>(11812, 12216, 12217, 9093)</t>
  </si>
  <si>
    <t>DoC</t>
  </si>
  <si>
    <t>(*) Calculations and/or test reports are attached (see lines 13 - 17)</t>
  </si>
  <si>
    <t>Calculation of Froude number and Power to Displacement ratio as per RCD II, Annex I, C:</t>
  </si>
  <si>
    <t>Fn:</t>
  </si>
  <si>
    <t>P/D:</t>
  </si>
  <si>
    <r>
      <t xml:space="preserve">If non-integral exhaust, compliance achieved by Fn </t>
    </r>
    <r>
      <rPr>
        <b/>
        <sz val="10"/>
        <rFont val="Arial"/>
        <family val="2"/>
      </rPr>
      <t xml:space="preserve">≤ </t>
    </r>
    <r>
      <rPr>
        <b/>
        <sz val="12"/>
        <rFont val="Arial"/>
        <family val="2"/>
      </rPr>
      <t xml:space="preserve">1,1 and Power to Displacement of </t>
    </r>
    <r>
      <rPr>
        <b/>
        <sz val="10"/>
        <rFont val="Arial"/>
        <family val="2"/>
      </rPr>
      <t>≤</t>
    </r>
    <r>
      <rPr>
        <b/>
        <sz val="12"/>
        <rFont val="Arial"/>
        <family val="2"/>
      </rPr>
      <t xml:space="preserve"> 40:</t>
    </r>
  </si>
  <si>
    <t>Place of inspection:</t>
  </si>
  <si>
    <t>Inspection details if done at IMCI / IMCI (UK) office</t>
  </si>
  <si>
    <t>Inspection done by: Clear Name, Signature:</t>
  </si>
  <si>
    <t>Inspection report date (yymmdd):</t>
  </si>
  <si>
    <t>Date of inspection report (yymmdd):</t>
  </si>
  <si>
    <t>STIX (only sailing boat if applicable)</t>
  </si>
  <si>
    <t>AVS (only sailing boat if applicable)</t>
  </si>
  <si>
    <r>
      <t>Light craft condition mass (m</t>
    </r>
    <r>
      <rPr>
        <vertAlign val="subscript"/>
        <sz val="12"/>
        <rFont val="Arial"/>
        <family val="2"/>
      </rPr>
      <t>LC</t>
    </r>
    <r>
      <rPr>
        <sz val="12"/>
        <rFont val="Arial"/>
        <family val="2"/>
      </rPr>
      <t>) [kg]</t>
    </r>
  </si>
  <si>
    <r>
      <t>Mass in the minimum operation condition (m</t>
    </r>
    <r>
      <rPr>
        <vertAlign val="subscript"/>
        <sz val="12"/>
        <rFont val="Arial"/>
        <family val="2"/>
      </rPr>
      <t>MO</t>
    </r>
    <r>
      <rPr>
        <sz val="12"/>
        <rFont val="Arial"/>
        <family val="2"/>
      </rPr>
      <t>) [kg]</t>
    </r>
  </si>
  <si>
    <r>
      <t xml:space="preserve">Sterndrive engines </t>
    </r>
    <r>
      <rPr>
        <b/>
        <sz val="12"/>
        <rFont val="Arial"/>
        <family val="2"/>
      </rPr>
      <t>with</t>
    </r>
    <r>
      <rPr>
        <sz val="12"/>
        <rFont val="Arial"/>
        <family val="2"/>
      </rPr>
      <t xml:space="preserve"> integral exhaust or outboard engine(s)</t>
    </r>
  </si>
  <si>
    <t>Windows, portlights, hatches, deadlights and doors</t>
  </si>
  <si>
    <t>This boat model uses the following components</t>
  </si>
  <si>
    <r>
      <t xml:space="preserve">Sterndrive engines </t>
    </r>
    <r>
      <rPr>
        <b/>
        <sz val="12"/>
        <rFont val="Arial"/>
        <family val="2"/>
      </rPr>
      <t>without</t>
    </r>
    <r>
      <rPr>
        <sz val="12"/>
        <rFont val="Arial"/>
        <family val="2"/>
      </rPr>
      <t xml:space="preserve"> integral exhaust or inboard engine(s) with shaft</t>
    </r>
  </si>
  <si>
    <t xml:space="preserve">  Certificate No.:</t>
  </si>
  <si>
    <t xml:space="preserve">  Routeing #:</t>
  </si>
  <si>
    <t>For IMCI / IMCI (UK) office use only</t>
  </si>
  <si>
    <t>For IMCI / IMCI (UK) Inspector use (if applicable)</t>
  </si>
  <si>
    <t>This page is only for IMCI / IMCI (UK) office use</t>
  </si>
  <si>
    <t>Comments on Inspection report by Office:</t>
  </si>
  <si>
    <t>Review by Office: Clear Name, Signature and Date (yymmdd):</t>
  </si>
  <si>
    <t>Other model names (with identical technical data):</t>
  </si>
  <si>
    <t>Comments on Review by Office:</t>
  </si>
  <si>
    <r>
      <t>Input Performance test mass, m</t>
    </r>
    <r>
      <rPr>
        <u/>
        <vertAlign val="subscript"/>
        <sz val="12"/>
        <rFont val="Arial"/>
        <family val="2"/>
      </rPr>
      <t>P</t>
    </r>
    <r>
      <rPr>
        <u/>
        <sz val="12"/>
        <rFont val="Arial"/>
        <family val="2"/>
      </rPr>
      <t xml:space="preserve"> [kg]:</t>
    </r>
  </si>
  <si>
    <r>
      <t xml:space="preserve">Craft type (Power </t>
    </r>
    <r>
      <rPr>
        <u/>
        <sz val="12"/>
        <rFont val="Arial"/>
        <family val="2"/>
      </rPr>
      <t>OB;</t>
    </r>
    <r>
      <rPr>
        <sz val="12"/>
        <rFont val="Arial"/>
        <family val="2"/>
      </rPr>
      <t xml:space="preserve"> Power </t>
    </r>
    <r>
      <rPr>
        <u/>
        <sz val="12"/>
        <rFont val="Arial"/>
        <family val="2"/>
      </rPr>
      <t>IB;</t>
    </r>
    <r>
      <rPr>
        <sz val="12"/>
        <rFont val="Arial"/>
        <family val="2"/>
      </rPr>
      <t xml:space="preserve"> Power </t>
    </r>
    <r>
      <rPr>
        <u/>
        <sz val="12"/>
        <rFont val="Arial"/>
        <family val="2"/>
      </rPr>
      <t>SD;</t>
    </r>
    <r>
      <rPr>
        <sz val="12"/>
        <rFont val="Arial"/>
        <family val="2"/>
      </rPr>
      <t xml:space="preserve"> </t>
    </r>
    <r>
      <rPr>
        <u/>
        <sz val="12"/>
        <rFont val="Arial"/>
        <family val="2"/>
      </rPr>
      <t>S</t>
    </r>
    <r>
      <rPr>
        <sz val="12"/>
        <rFont val="Arial"/>
        <family val="2"/>
      </rPr>
      <t xml:space="preserve">ail; </t>
    </r>
    <r>
      <rPr>
        <u/>
        <sz val="12"/>
        <rFont val="Arial"/>
        <family val="2"/>
      </rPr>
      <t>S</t>
    </r>
    <r>
      <rPr>
        <sz val="12"/>
        <rFont val="Arial"/>
        <family val="2"/>
      </rPr>
      <t xml:space="preserve">ail </t>
    </r>
    <r>
      <rPr>
        <u/>
        <sz val="12"/>
        <rFont val="Arial"/>
        <family val="2"/>
      </rPr>
      <t>M</t>
    </r>
    <r>
      <rPr>
        <sz val="12"/>
        <rFont val="Arial"/>
        <family val="2"/>
      </rPr>
      <t xml:space="preserve">ultihull; </t>
    </r>
    <r>
      <rPr>
        <u/>
        <sz val="12"/>
        <rFont val="Arial"/>
        <family val="2"/>
      </rPr>
      <t>J</t>
    </r>
    <r>
      <rPr>
        <sz val="12"/>
        <rFont val="Arial"/>
        <family val="2"/>
      </rPr>
      <t xml:space="preserve">et; </t>
    </r>
    <r>
      <rPr>
        <u/>
        <sz val="12"/>
        <rFont val="Arial"/>
        <family val="2"/>
      </rPr>
      <t>M</t>
    </r>
    <r>
      <rPr>
        <sz val="12"/>
        <rFont val="Arial"/>
        <family val="2"/>
      </rPr>
      <t>anual, if other please specify).</t>
    </r>
  </si>
  <si>
    <t>(14945, 14946)</t>
  </si>
  <si>
    <t>Maximum recommended number of persons</t>
  </si>
  <si>
    <r>
      <t>Maximum load for the builder's plate (m</t>
    </r>
    <r>
      <rPr>
        <vertAlign val="subscript"/>
        <sz val="12"/>
        <rFont val="Arial"/>
        <family val="2"/>
      </rPr>
      <t>MBP</t>
    </r>
    <r>
      <rPr>
        <sz val="12"/>
        <rFont val="Arial"/>
        <family val="2"/>
      </rPr>
      <t>) [kg]</t>
    </r>
  </si>
  <si>
    <t>Data of the craft</t>
  </si>
  <si>
    <t>Clear name and signature:</t>
  </si>
  <si>
    <t>Date (yymmdd)</t>
  </si>
  <si>
    <r>
      <rPr>
        <b/>
        <sz val="12"/>
        <rFont val="Arial"/>
        <family val="2"/>
      </rPr>
      <t>Application accepted for IMCI</t>
    </r>
    <r>
      <rPr>
        <sz val="12"/>
        <rFont val="Arial"/>
        <family val="2"/>
      </rPr>
      <t xml:space="preserve"> </t>
    </r>
    <r>
      <rPr>
        <vertAlign val="superscript"/>
        <sz val="12"/>
        <rFont val="Arial"/>
        <family val="2"/>
      </rPr>
      <t>Note 1</t>
    </r>
    <r>
      <rPr>
        <sz val="12"/>
        <rFont val="Arial"/>
        <family val="2"/>
      </rPr>
      <t xml:space="preserve">                                                                          [Yes, No]</t>
    </r>
  </si>
  <si>
    <t>Note 1: this date sets the reference for the applied standards.</t>
  </si>
  <si>
    <r>
      <rPr>
        <b/>
        <sz val="12"/>
        <rFont val="Arial"/>
        <family val="2"/>
      </rPr>
      <t>Application accepted for IMCI (UK)</t>
    </r>
    <r>
      <rPr>
        <sz val="12"/>
        <rFont val="Arial"/>
        <family val="2"/>
      </rPr>
      <t xml:space="preserve"> </t>
    </r>
    <r>
      <rPr>
        <vertAlign val="superscript"/>
        <sz val="12"/>
        <rFont val="Arial"/>
        <family val="2"/>
      </rPr>
      <t>Note 1</t>
    </r>
    <r>
      <rPr>
        <sz val="12"/>
        <rFont val="Arial"/>
        <family val="2"/>
      </rPr>
      <t xml:space="preserve">                                                                   [Yes, No]</t>
    </r>
  </si>
  <si>
    <t>I declare under our sole responsibility that I have not been active for the manufacturer in design, construction, marketing or other activities.</t>
  </si>
  <si>
    <t>I declare under our sole responsibility that I have not been active for the manufacturer in design, construction, marketing or other activities. The content of this form has been checked.</t>
  </si>
  <si>
    <t>Boats A1 en240408</t>
  </si>
  <si>
    <t>The certification decision is made by signing and dating the corresponding IMCI certificate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</si>
</sst>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_ ;[Red]\-#,##0\ "/>
    <numFmt numFmtId="165" formatCode="#,##0.00_ ;[Red]\-#,##0.00\ "/>
    <numFmt numFmtId="166" formatCode="#,##0.0_ ;[Red]\-#,##0.0\ "/>
    <numFmt numFmtId="167" formatCode="yymmdd"/>
  </numFmts>
  <fonts count="16" x14ac:knownFonts="1">
    <font>
      <sz val="10"/>
      <name val="Arial"/>
    </font>
    <font>
      <sz val="12"/>
      <name val="Arial"/>
      <family val="2"/>
    </font>
    <font>
      <b/>
      <u/>
      <sz val="12"/>
      <name val="Arial"/>
      <family val="2"/>
    </font>
    <font>
      <b/>
      <sz val="12"/>
      <name val="Arial"/>
      <family val="2"/>
    </font>
    <font>
      <b/>
      <sz val="12"/>
      <name val="Arial"/>
      <family val="2"/>
    </font>
    <font>
      <u/>
      <sz val="12"/>
      <name val="Arial"/>
      <family val="2"/>
    </font>
    <font>
      <sz val="14"/>
      <name val="Arial Black"/>
      <family val="2"/>
    </font>
    <font>
      <vertAlign val="subscript"/>
      <sz val="12"/>
      <name val="Arial"/>
      <family val="2"/>
    </font>
    <font>
      <vertAlign val="subscript"/>
      <sz val="11"/>
      <name val="Arial"/>
      <family val="2"/>
    </font>
    <font>
      <b/>
      <sz val="10"/>
      <name val="Arial"/>
      <family val="2"/>
    </font>
    <font>
      <sz val="9"/>
      <name val="Arial"/>
      <family val="2"/>
    </font>
    <font>
      <u/>
      <vertAlign val="subscript"/>
      <sz val="12"/>
      <name val="Arial"/>
      <family val="2"/>
    </font>
    <font>
      <sz val="9"/>
      <color indexed="81"/>
      <name val="Segoe UI"/>
      <family val="2"/>
    </font>
    <font>
      <sz val="10"/>
      <name val="Arial"/>
      <family val="2"/>
    </font>
    <font>
      <vertAlign val="superscript"/>
      <sz val="12"/>
      <name val="Arial"/>
      <family val="2"/>
    </font>
    <font>
      <sz val="8"/>
      <name val="Arial"/>
      <family val="2"/>
    </font>
  </fonts>
  <fills count="5">
    <fill>
      <patternFill patternType="none"/>
    </fill>
    <fill>
      <patternFill patternType="gray125"/>
    </fill>
    <fill>
      <patternFill patternType="solid">
        <fgColor indexed="26"/>
        <bgColor indexed="64"/>
      </patternFill>
    </fill>
    <fill>
      <patternFill patternType="solid">
        <fgColor theme="5" tint="0.59999389629810485"/>
        <bgColor indexed="64"/>
      </patternFill>
    </fill>
    <fill>
      <patternFill patternType="solid">
        <fgColor theme="6" tint="0.79998168889431442"/>
        <bgColor indexed="64"/>
      </patternFill>
    </fill>
  </fills>
  <borders count="33">
    <border>
      <left/>
      <right/>
      <top/>
      <bottom/>
      <diagonal/>
    </border>
    <border>
      <left/>
      <right/>
      <top/>
      <bottom style="thin">
        <color indexed="64"/>
      </bottom>
      <diagonal/>
    </border>
    <border>
      <left/>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hair">
        <color indexed="64"/>
      </top>
      <bottom style="thin">
        <color indexed="64"/>
      </bottom>
      <diagonal/>
    </border>
    <border>
      <left/>
      <right/>
      <top/>
      <bottom style="mediumDashDot">
        <color indexed="64"/>
      </bottom>
      <diagonal/>
    </border>
    <border>
      <left/>
      <right/>
      <top style="mediumDashDot">
        <color indexed="64"/>
      </top>
      <bottom/>
      <diagonal/>
    </border>
    <border>
      <left/>
      <right/>
      <top style="dashDot">
        <color auto="1"/>
      </top>
      <bottom/>
      <diagonal/>
    </border>
    <border>
      <left/>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top style="hair">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cellStyleXfs>
  <cellXfs count="124">
    <xf numFmtId="0" fontId="0" fillId="0" borderId="0" xfId="0"/>
    <xf numFmtId="0" fontId="1" fillId="0" borderId="0" xfId="0" applyFont="1" applyAlignment="1">
      <alignment vertical="center"/>
    </xf>
    <xf numFmtId="0" fontId="1" fillId="0" borderId="0" xfId="0" applyFont="1" applyAlignment="1">
      <alignment horizontal="centerContinuous" vertical="center"/>
    </xf>
    <xf numFmtId="0" fontId="1" fillId="0" borderId="2" xfId="0" quotePrefix="1" applyFont="1" applyBorder="1" applyAlignment="1">
      <alignment horizontal="left" vertical="center"/>
    </xf>
    <xf numFmtId="0" fontId="1" fillId="0" borderId="2" xfId="0" applyFont="1" applyBorder="1" applyAlignment="1">
      <alignment horizontal="left" vertical="center"/>
    </xf>
    <xf numFmtId="0" fontId="1" fillId="2" borderId="3" xfId="0" applyFont="1" applyFill="1" applyBorder="1" applyAlignment="1" applyProtection="1">
      <alignment vertical="center"/>
      <protection locked="0"/>
    </xf>
    <xf numFmtId="0" fontId="1" fillId="2" borderId="4" xfId="0" applyFont="1" applyFill="1" applyBorder="1" applyAlignment="1" applyProtection="1">
      <alignment vertical="center"/>
      <protection locked="0"/>
    </xf>
    <xf numFmtId="0" fontId="1" fillId="0" borderId="0" xfId="0" applyFont="1" applyAlignment="1">
      <alignment horizontal="center" vertical="center"/>
    </xf>
    <xf numFmtId="0" fontId="2" fillId="0" borderId="0" xfId="0" applyFont="1" applyAlignment="1">
      <alignment horizontal="left" vertical="center"/>
    </xf>
    <xf numFmtId="0" fontId="1" fillId="0" borderId="5" xfId="0" applyFont="1" applyBorder="1" applyAlignment="1">
      <alignment horizontal="centerContinuous" vertical="center"/>
    </xf>
    <xf numFmtId="0" fontId="1" fillId="0" borderId="6" xfId="0" applyFont="1" applyBorder="1" applyAlignment="1">
      <alignment horizontal="centerContinuous" vertical="center"/>
    </xf>
    <xf numFmtId="0" fontId="2" fillId="0" borderId="0" xfId="0" quotePrefix="1" applyFont="1" applyAlignment="1">
      <alignment horizontal="left" vertical="center"/>
    </xf>
    <xf numFmtId="0" fontId="2" fillId="0" borderId="0" xfId="0" quotePrefix="1" applyFont="1" applyAlignment="1">
      <alignment horizontal="center" vertical="center"/>
    </xf>
    <xf numFmtId="0" fontId="1" fillId="0" borderId="0" xfId="0" quotePrefix="1" applyFont="1" applyAlignment="1">
      <alignment horizontal="center" vertical="center"/>
    </xf>
    <xf numFmtId="0" fontId="1" fillId="0" borderId="0" xfId="0" applyFont="1" applyAlignment="1">
      <alignment horizontal="left" vertical="center"/>
    </xf>
    <xf numFmtId="0" fontId="1" fillId="0" borderId="1" xfId="0" applyFont="1" applyBorder="1" applyAlignment="1">
      <alignment horizontal="left" vertical="center"/>
    </xf>
    <xf numFmtId="0" fontId="4" fillId="0" borderId="0" xfId="0" applyFont="1" applyAlignment="1">
      <alignment horizontal="center" vertical="center"/>
    </xf>
    <xf numFmtId="0" fontId="1" fillId="0" borderId="2" xfId="0" applyFont="1" applyBorder="1" applyAlignment="1">
      <alignment horizontal="center" vertical="center"/>
    </xf>
    <xf numFmtId="0" fontId="1" fillId="0" borderId="2" xfId="0" applyFont="1" applyBorder="1" applyAlignment="1">
      <alignment vertical="center"/>
    </xf>
    <xf numFmtId="0" fontId="1" fillId="0" borderId="7" xfId="0" applyFont="1" applyBorder="1" applyAlignment="1">
      <alignment horizontal="center" vertical="center"/>
    </xf>
    <xf numFmtId="49" fontId="1" fillId="2" borderId="1" xfId="0" applyNumberFormat="1" applyFont="1" applyFill="1" applyBorder="1" applyAlignment="1" applyProtection="1">
      <alignment horizontal="center" vertical="center"/>
      <protection locked="0"/>
    </xf>
    <xf numFmtId="164" fontId="1" fillId="2" borderId="1" xfId="0" applyNumberFormat="1" applyFont="1" applyFill="1" applyBorder="1" applyAlignment="1" applyProtection="1">
      <alignment horizontal="center" vertical="center"/>
      <protection locked="0"/>
    </xf>
    <xf numFmtId="165" fontId="1" fillId="2" borderId="1" xfId="0" applyNumberFormat="1" applyFont="1" applyFill="1" applyBorder="1" applyAlignment="1" applyProtection="1">
      <alignment horizontal="center" vertical="center"/>
      <protection locked="0"/>
    </xf>
    <xf numFmtId="166" fontId="1" fillId="2" borderId="1" xfId="0" applyNumberFormat="1" applyFont="1" applyFill="1" applyBorder="1" applyAlignment="1" applyProtection="1">
      <alignment horizontal="center" vertical="center"/>
      <protection locked="0"/>
    </xf>
    <xf numFmtId="49" fontId="1" fillId="0" borderId="1" xfId="0" applyNumberFormat="1" applyFont="1" applyBorder="1" applyAlignment="1">
      <alignment horizontal="center" vertical="center"/>
    </xf>
    <xf numFmtId="0" fontId="1" fillId="0" borderId="1" xfId="0" quotePrefix="1" applyFont="1" applyBorder="1" applyAlignment="1">
      <alignment horizontal="center" vertical="center"/>
    </xf>
    <xf numFmtId="0" fontId="4" fillId="0" borderId="1" xfId="0" applyFont="1" applyBorder="1" applyAlignment="1">
      <alignment vertical="center" wrapText="1"/>
    </xf>
    <xf numFmtId="0" fontId="3" fillId="0" borderId="1" xfId="0" quotePrefix="1" applyFont="1" applyBorder="1" applyAlignment="1">
      <alignment horizontal="center" vertical="center" wrapText="1"/>
    </xf>
    <xf numFmtId="49" fontId="1" fillId="0" borderId="0" xfId="0" applyNumberFormat="1" applyFont="1" applyAlignment="1">
      <alignment horizontal="left" vertical="center"/>
    </xf>
    <xf numFmtId="49" fontId="1" fillId="0" borderId="0" xfId="0" applyNumberFormat="1" applyFont="1" applyAlignment="1">
      <alignment vertical="center"/>
    </xf>
    <xf numFmtId="0" fontId="3" fillId="0" borderId="0" xfId="0" applyFont="1" applyAlignment="1">
      <alignment horizontal="center" vertical="center"/>
    </xf>
    <xf numFmtId="49" fontId="1" fillId="0" borderId="0" xfId="0" applyNumberFormat="1" applyFont="1" applyAlignment="1">
      <alignment horizontal="center" vertical="center"/>
    </xf>
    <xf numFmtId="0" fontId="3" fillId="0" borderId="0" xfId="0" applyFont="1"/>
    <xf numFmtId="0" fontId="1" fillId="0" borderId="0" xfId="0" quotePrefix="1" applyFont="1" applyAlignment="1">
      <alignment horizontal="left" vertical="center"/>
    </xf>
    <xf numFmtId="15" fontId="1" fillId="2" borderId="1" xfId="0" applyNumberFormat="1" applyFont="1" applyFill="1" applyBorder="1" applyAlignment="1" applyProtection="1">
      <alignment horizontal="center" vertical="center"/>
      <protection locked="0"/>
    </xf>
    <xf numFmtId="0" fontId="0" fillId="0" borderId="9" xfId="0" applyBorder="1" applyAlignment="1">
      <alignment horizontal="center"/>
    </xf>
    <xf numFmtId="0" fontId="0" fillId="0" borderId="10" xfId="0" applyBorder="1" applyAlignment="1">
      <alignment horizontal="center"/>
    </xf>
    <xf numFmtId="0" fontId="1" fillId="0" borderId="0" xfId="0" applyFont="1" applyAlignment="1">
      <alignment horizontal="left" vertical="top"/>
    </xf>
    <xf numFmtId="0" fontId="1" fillId="0" borderId="0" xfId="0" applyFont="1" applyAlignment="1">
      <alignment horizontal="left" vertical="top" wrapText="1"/>
    </xf>
    <xf numFmtId="0" fontId="1" fillId="0" borderId="0" xfId="0" applyFont="1" applyAlignment="1">
      <alignment horizontal="center"/>
    </xf>
    <xf numFmtId="0" fontId="3" fillId="0" borderId="11" xfId="0" applyFont="1" applyBorder="1" applyAlignment="1">
      <alignment horizontal="left" vertical="center"/>
    </xf>
    <xf numFmtId="0" fontId="1" fillId="0" borderId="0" xfId="0" quotePrefix="1" applyFont="1" applyAlignment="1">
      <alignment vertical="center"/>
    </xf>
    <xf numFmtId="0" fontId="1" fillId="0" borderId="12" xfId="0" applyFont="1" applyBorder="1" applyAlignment="1">
      <alignment horizontal="center" vertical="center"/>
    </xf>
    <xf numFmtId="0" fontId="0" fillId="0" borderId="0" xfId="0" applyAlignment="1">
      <alignment horizontal="center"/>
    </xf>
    <xf numFmtId="0" fontId="1" fillId="2" borderId="19" xfId="0" applyFont="1" applyFill="1" applyBorder="1" applyAlignment="1" applyProtection="1">
      <alignment vertical="center"/>
      <protection locked="0"/>
    </xf>
    <xf numFmtId="0" fontId="1" fillId="2" borderId="20" xfId="0" applyFont="1" applyFill="1" applyBorder="1" applyAlignment="1" applyProtection="1">
      <alignment vertical="center"/>
      <protection locked="0"/>
    </xf>
    <xf numFmtId="0" fontId="1" fillId="2" borderId="21" xfId="0" applyFont="1" applyFill="1" applyBorder="1" applyAlignment="1" applyProtection="1">
      <alignment vertical="center"/>
      <protection locked="0"/>
    </xf>
    <xf numFmtId="0" fontId="1" fillId="0" borderId="0" xfId="0" applyFont="1" applyAlignment="1">
      <alignment horizontal="right" vertical="center"/>
    </xf>
    <xf numFmtId="0" fontId="1" fillId="0" borderId="12" xfId="0" applyFont="1" applyBorder="1" applyAlignment="1">
      <alignment vertical="center"/>
    </xf>
    <xf numFmtId="0" fontId="3" fillId="0" borderId="0" xfId="0" applyFont="1" applyAlignment="1">
      <alignment horizontal="left" vertical="center"/>
    </xf>
    <xf numFmtId="49" fontId="1" fillId="0" borderId="2" xfId="0" applyNumberFormat="1" applyFont="1" applyBorder="1" applyAlignment="1">
      <alignment horizontal="center" vertical="center"/>
    </xf>
    <xf numFmtId="49" fontId="1" fillId="0" borderId="2" xfId="0" quotePrefix="1" applyNumberFormat="1" applyFont="1" applyBorder="1" applyAlignment="1">
      <alignment horizontal="center" vertical="center"/>
    </xf>
    <xf numFmtId="0" fontId="1" fillId="0" borderId="25" xfId="0" applyFont="1" applyBorder="1" applyAlignment="1">
      <alignment horizontal="center" vertical="center"/>
    </xf>
    <xf numFmtId="0" fontId="1" fillId="0" borderId="26" xfId="0" applyFont="1" applyBorder="1" applyAlignment="1">
      <alignment horizontal="center" vertical="center"/>
    </xf>
    <xf numFmtId="2" fontId="1" fillId="0" borderId="27" xfId="0" applyNumberFormat="1" applyFont="1" applyBorder="1" applyAlignment="1">
      <alignment horizontal="center" vertical="center"/>
    </xf>
    <xf numFmtId="0" fontId="1" fillId="0" borderId="27" xfId="0" applyFont="1" applyBorder="1" applyAlignment="1">
      <alignment horizontal="center" vertical="center"/>
    </xf>
    <xf numFmtId="0" fontId="1" fillId="0" borderId="14" xfId="0" applyFont="1" applyBorder="1" applyAlignment="1">
      <alignment horizontal="center" vertical="center"/>
    </xf>
    <xf numFmtId="0" fontId="1" fillId="0" borderId="1" xfId="0" applyFont="1" applyBorder="1" applyAlignment="1">
      <alignment vertical="center"/>
    </xf>
    <xf numFmtId="0" fontId="3" fillId="0" borderId="1" xfId="0" applyFont="1" applyBorder="1" applyAlignment="1">
      <alignment horizontal="right" vertical="center"/>
    </xf>
    <xf numFmtId="0" fontId="1" fillId="0" borderId="24" xfId="0" applyFont="1" applyBorder="1" applyAlignment="1">
      <alignment horizontal="center" vertical="center"/>
    </xf>
    <xf numFmtId="0" fontId="10" fillId="0" borderId="0" xfId="0" applyFont="1" applyAlignment="1">
      <alignment horizontal="left" vertical="center"/>
    </xf>
    <xf numFmtId="0" fontId="5" fillId="0" borderId="0" xfId="0" applyFont="1" applyAlignment="1">
      <alignment horizontal="center" vertical="center"/>
    </xf>
    <xf numFmtId="165" fontId="1" fillId="2" borderId="1" xfId="0" applyNumberFormat="1" applyFont="1" applyFill="1" applyBorder="1" applyAlignment="1" applyProtection="1">
      <alignment horizontal="right" vertical="center"/>
      <protection locked="0"/>
    </xf>
    <xf numFmtId="0" fontId="3" fillId="0" borderId="0" xfId="0" applyFont="1" applyAlignment="1">
      <alignment vertical="center"/>
    </xf>
    <xf numFmtId="49" fontId="1" fillId="2" borderId="1" xfId="0" applyNumberFormat="1" applyFont="1" applyFill="1" applyBorder="1" applyAlignment="1" applyProtection="1">
      <alignment horizontal="right" vertical="center"/>
      <protection locked="0"/>
    </xf>
    <xf numFmtId="167" fontId="1" fillId="2" borderId="1" xfId="0" applyNumberFormat="1" applyFont="1" applyFill="1" applyBorder="1" applyAlignment="1" applyProtection="1">
      <alignment horizontal="right" vertical="center"/>
      <protection locked="0"/>
    </xf>
    <xf numFmtId="15" fontId="1" fillId="2" borderId="1" xfId="0" applyNumberFormat="1" applyFont="1" applyFill="1" applyBorder="1" applyAlignment="1" applyProtection="1">
      <alignment vertical="center"/>
      <protection locked="0"/>
    </xf>
    <xf numFmtId="167" fontId="1" fillId="2" borderId="1" xfId="0" applyNumberFormat="1" applyFont="1" applyFill="1" applyBorder="1" applyAlignment="1" applyProtection="1">
      <alignment horizontal="center" vertical="center"/>
      <protection locked="0"/>
    </xf>
    <xf numFmtId="0" fontId="1" fillId="0" borderId="1" xfId="0" applyFont="1" applyBorder="1" applyAlignment="1">
      <alignment horizontal="right" vertical="center"/>
    </xf>
    <xf numFmtId="0" fontId="6" fillId="0" borderId="0" xfId="0" applyFont="1" applyAlignment="1">
      <alignment horizontal="center" vertical="center"/>
    </xf>
    <xf numFmtId="0" fontId="3" fillId="0" borderId="0" xfId="0" applyFont="1" applyAlignment="1">
      <alignment horizontal="left" vertical="center"/>
    </xf>
    <xf numFmtId="0" fontId="1" fillId="0" borderId="0" xfId="0" quotePrefix="1" applyFont="1" applyAlignment="1">
      <alignment horizontal="left" vertical="center"/>
    </xf>
    <xf numFmtId="0" fontId="1" fillId="0" borderId="0" xfId="0" applyFont="1" applyAlignment="1">
      <alignment horizontal="left" vertical="center"/>
    </xf>
    <xf numFmtId="49" fontId="1" fillId="2" borderId="1" xfId="0" applyNumberFormat="1" applyFont="1" applyFill="1" applyBorder="1" applyAlignment="1" applyProtection="1">
      <alignment horizontal="left" vertical="center"/>
      <protection locked="0"/>
    </xf>
    <xf numFmtId="49" fontId="1" fillId="2" borderId="13" xfId="0" applyNumberFormat="1" applyFont="1" applyFill="1" applyBorder="1" applyAlignment="1" applyProtection="1">
      <alignment horizontal="left" vertical="center"/>
      <protection locked="0"/>
    </xf>
    <xf numFmtId="0" fontId="1" fillId="0" borderId="28" xfId="0" quotePrefix="1" applyFont="1" applyBorder="1" applyAlignment="1">
      <alignment horizontal="left" vertical="center"/>
    </xf>
    <xf numFmtId="0" fontId="1" fillId="0" borderId="12" xfId="0" quotePrefix="1" applyFont="1" applyBorder="1" applyAlignment="1">
      <alignment horizontal="left" vertical="center"/>
    </xf>
    <xf numFmtId="0" fontId="1" fillId="0" borderId="29" xfId="0" quotePrefix="1" applyFont="1" applyBorder="1" applyAlignment="1">
      <alignment horizontal="left" vertical="center"/>
    </xf>
    <xf numFmtId="0" fontId="1" fillId="0" borderId="30" xfId="0" quotePrefix="1" applyFont="1" applyBorder="1" applyAlignment="1">
      <alignment horizontal="left" vertical="center"/>
    </xf>
    <xf numFmtId="0" fontId="1" fillId="0" borderId="31" xfId="0" quotePrefix="1" applyFont="1" applyBorder="1" applyAlignment="1">
      <alignment horizontal="left" vertical="center"/>
    </xf>
    <xf numFmtId="0" fontId="1" fillId="0" borderId="32" xfId="0" quotePrefix="1" applyFont="1" applyBorder="1" applyAlignment="1">
      <alignment horizontal="left" vertical="center"/>
    </xf>
    <xf numFmtId="0" fontId="1" fillId="0" borderId="2" xfId="0" quotePrefix="1" applyFont="1" applyBorder="1" applyAlignment="1">
      <alignment horizontal="left" vertical="center" wrapText="1"/>
    </xf>
    <xf numFmtId="0" fontId="3" fillId="0" borderId="0" xfId="0" applyFont="1" applyAlignment="1">
      <alignment horizontal="center" vertical="center"/>
    </xf>
    <xf numFmtId="0" fontId="1" fillId="2" borderId="8" xfId="0" applyFont="1" applyFill="1" applyBorder="1" applyAlignment="1" applyProtection="1">
      <alignment horizontal="center" vertical="center"/>
      <protection locked="0"/>
    </xf>
    <xf numFmtId="0" fontId="1" fillId="2" borderId="17" xfId="0" applyFont="1" applyFill="1" applyBorder="1" applyAlignment="1" applyProtection="1">
      <alignment horizontal="center" vertical="center"/>
      <protection locked="0"/>
    </xf>
    <xf numFmtId="0" fontId="1" fillId="0" borderId="0" xfId="0" quotePrefix="1" applyFont="1" applyAlignment="1">
      <alignment horizontal="center" vertical="center"/>
    </xf>
    <xf numFmtId="0" fontId="5" fillId="0" borderId="12" xfId="0" applyFont="1" applyBorder="1" applyAlignment="1">
      <alignment horizontal="center" vertical="center"/>
    </xf>
    <xf numFmtId="0" fontId="5" fillId="0" borderId="23" xfId="0" applyFont="1" applyBorder="1" applyAlignment="1">
      <alignment horizontal="center" vertical="center"/>
    </xf>
    <xf numFmtId="0" fontId="1" fillId="2" borderId="15" xfId="0" applyFont="1" applyFill="1" applyBorder="1" applyAlignment="1" applyProtection="1">
      <alignment horizontal="center" vertical="center"/>
      <protection locked="0"/>
    </xf>
    <xf numFmtId="0" fontId="1" fillId="2" borderId="16" xfId="0" applyFont="1" applyFill="1" applyBorder="1" applyAlignment="1" applyProtection="1">
      <alignment horizontal="center" vertical="center"/>
      <protection locked="0"/>
    </xf>
    <xf numFmtId="0" fontId="4" fillId="0" borderId="0" xfId="0" applyFont="1" applyAlignment="1">
      <alignment horizontal="center" vertical="center"/>
    </xf>
    <xf numFmtId="0" fontId="4" fillId="0" borderId="14" xfId="0" quotePrefix="1" applyFont="1" applyBorder="1" applyAlignment="1">
      <alignment horizontal="center" vertical="center" wrapText="1"/>
    </xf>
    <xf numFmtId="0" fontId="4" fillId="0" borderId="1" xfId="0" quotePrefix="1" applyFont="1" applyBorder="1" applyAlignment="1">
      <alignment horizontal="center" vertical="center" wrapText="1"/>
    </xf>
    <xf numFmtId="0" fontId="1" fillId="0" borderId="23"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23" xfId="0" applyFont="1" applyBorder="1" applyAlignment="1">
      <alignment horizontal="center" vertical="center"/>
    </xf>
    <xf numFmtId="0" fontId="1" fillId="0" borderId="24" xfId="0" applyFont="1" applyBorder="1" applyAlignment="1">
      <alignment horizontal="center" vertical="center"/>
    </xf>
    <xf numFmtId="0" fontId="5" fillId="4" borderId="0" xfId="0" applyFont="1" applyFill="1" applyAlignment="1">
      <alignment horizontal="right" vertical="center"/>
    </xf>
    <xf numFmtId="0" fontId="1" fillId="0" borderId="0" xfId="0" applyFont="1" applyAlignment="1">
      <alignment horizontal="center" vertical="center"/>
    </xf>
    <xf numFmtId="49" fontId="1" fillId="2" borderId="1" xfId="0" applyNumberFormat="1" applyFont="1" applyFill="1" applyBorder="1" applyAlignment="1" applyProtection="1">
      <alignment horizontal="right" vertical="center"/>
      <protection locked="0"/>
    </xf>
    <xf numFmtId="0" fontId="3" fillId="0" borderId="0" xfId="0" applyFont="1" applyAlignment="1">
      <alignment horizontal="center"/>
    </xf>
    <xf numFmtId="15" fontId="1" fillId="2" borderId="1" xfId="0" applyNumberFormat="1" applyFont="1" applyFill="1" applyBorder="1" applyAlignment="1" applyProtection="1">
      <alignment horizontal="right" vertical="center"/>
      <protection locked="0"/>
    </xf>
    <xf numFmtId="0" fontId="1" fillId="0" borderId="0" xfId="0" applyFont="1" applyAlignment="1">
      <alignment horizontal="center"/>
    </xf>
    <xf numFmtId="0" fontId="13" fillId="0" borderId="0" xfId="0" applyFont="1" applyAlignment="1">
      <alignment horizontal="left"/>
    </xf>
    <xf numFmtId="49" fontId="1" fillId="2" borderId="18" xfId="0" applyNumberFormat="1" applyFont="1" applyFill="1" applyBorder="1" applyAlignment="1" applyProtection="1">
      <alignment horizontal="left" vertical="top" wrapText="1"/>
      <protection locked="0"/>
    </xf>
    <xf numFmtId="49" fontId="1" fillId="2" borderId="13" xfId="0" applyNumberFormat="1" applyFont="1" applyFill="1" applyBorder="1" applyAlignment="1" applyProtection="1">
      <alignment horizontal="left" vertical="top" wrapText="1"/>
      <protection locked="0"/>
    </xf>
    <xf numFmtId="49" fontId="1" fillId="2" borderId="22" xfId="0" applyNumberFormat="1" applyFont="1" applyFill="1" applyBorder="1" applyAlignment="1" applyProtection="1">
      <alignment horizontal="left" vertical="top" wrapText="1"/>
      <protection locked="0"/>
    </xf>
    <xf numFmtId="0" fontId="1" fillId="0" borderId="0" xfId="0" applyFont="1" applyAlignment="1">
      <alignment horizontal="center" vertical="center" wrapText="1"/>
    </xf>
    <xf numFmtId="0" fontId="1" fillId="0" borderId="0" xfId="0" applyFont="1" applyAlignment="1">
      <alignment horizontal="left" vertical="top"/>
    </xf>
    <xf numFmtId="0" fontId="1" fillId="0" borderId="0" xfId="0" applyFont="1" applyAlignment="1">
      <alignment horizontal="right" vertical="center"/>
    </xf>
    <xf numFmtId="49" fontId="1" fillId="2" borderId="1" xfId="0" applyNumberFormat="1" applyFont="1" applyFill="1" applyBorder="1" applyAlignment="1" applyProtection="1">
      <alignment horizontal="center" vertical="top" wrapText="1"/>
      <protection locked="0"/>
    </xf>
    <xf numFmtId="0" fontId="1" fillId="0" borderId="0" xfId="0" applyFont="1" applyAlignment="1">
      <alignment horizontal="left" vertical="top" wrapText="1"/>
    </xf>
    <xf numFmtId="49" fontId="1" fillId="2" borderId="18" xfId="0" applyNumberFormat="1" applyFont="1" applyFill="1" applyBorder="1" applyAlignment="1" applyProtection="1">
      <alignment horizontal="left" vertical="center"/>
      <protection locked="0"/>
    </xf>
    <xf numFmtId="49" fontId="1" fillId="2" borderId="22" xfId="0" applyNumberFormat="1" applyFont="1" applyFill="1" applyBorder="1" applyAlignment="1" applyProtection="1">
      <alignment horizontal="left" vertical="center"/>
      <protection locked="0"/>
    </xf>
    <xf numFmtId="15" fontId="1" fillId="2" borderId="0" xfId="0" applyNumberFormat="1" applyFont="1" applyFill="1" applyAlignment="1" applyProtection="1">
      <alignment horizontal="right" vertical="center"/>
      <protection locked="0"/>
    </xf>
    <xf numFmtId="49" fontId="1" fillId="2" borderId="0" xfId="0" applyNumberFormat="1" applyFont="1" applyFill="1" applyAlignment="1" applyProtection="1">
      <alignment horizontal="right" vertical="center"/>
      <protection locked="0"/>
    </xf>
    <xf numFmtId="0" fontId="0" fillId="0" borderId="9" xfId="0" applyBorder="1" applyAlignment="1">
      <alignment horizontal="center"/>
    </xf>
    <xf numFmtId="0" fontId="1" fillId="0" borderId="1" xfId="0" applyFont="1" applyBorder="1" applyAlignment="1">
      <alignment horizontal="left" vertical="center"/>
    </xf>
    <xf numFmtId="0" fontId="1" fillId="0" borderId="13" xfId="0" applyFont="1" applyBorder="1" applyAlignment="1">
      <alignment horizontal="left" vertical="center"/>
    </xf>
    <xf numFmtId="0" fontId="2" fillId="3" borderId="0" xfId="0" applyFont="1" applyFill="1" applyAlignment="1">
      <alignment horizontal="center" vertical="center"/>
    </xf>
    <xf numFmtId="0" fontId="15" fillId="0" borderId="0" xfId="0" applyFont="1" applyAlignment="1">
      <alignment horizontal="center" vertical="center"/>
    </xf>
    <xf numFmtId="0" fontId="15" fillId="0" borderId="0" xfId="0" applyFont="1" applyAlignment="1">
      <alignment vertical="center"/>
    </xf>
    <xf numFmtId="0" fontId="15" fillId="0" borderId="0" xfId="0" applyFont="1" applyAlignment="1">
      <alignment horizontal="centerContinuous" vertical="center"/>
    </xf>
    <xf numFmtId="0" fontId="15" fillId="0" borderId="0" xfId="0" applyFont="1" applyAlignment="1">
      <alignment horizontal="left" vertical="center"/>
    </xf>
  </cellXfs>
  <cellStyles count="1">
    <cellStyle name="Standard" xfId="0" builtinId="0"/>
  </cellStyles>
  <dxfs count="6">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1078139</xdr:colOff>
      <xdr:row>0</xdr:row>
      <xdr:rowOff>1983099</xdr:rowOff>
    </xdr:to>
    <xdr:pic>
      <xdr:nvPicPr>
        <xdr:cNvPr id="3" name="Grafik 2">
          <a:extLst>
            <a:ext uri="{FF2B5EF4-FFF2-40B4-BE49-F238E27FC236}">
              <a16:creationId xmlns:a16="http://schemas.microsoft.com/office/drawing/2014/main" id="{E8D224A1-FEAA-419D-93C8-8C5D0C5878C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9933214" cy="19830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1333500</xdr:colOff>
      <xdr:row>0</xdr:row>
      <xdr:rowOff>790530</xdr:rowOff>
    </xdr:to>
    <xdr:pic>
      <xdr:nvPicPr>
        <xdr:cNvPr id="4" name="Grafik 3">
          <a:extLst>
            <a:ext uri="{FF2B5EF4-FFF2-40B4-BE49-F238E27FC236}">
              <a16:creationId xmlns:a16="http://schemas.microsoft.com/office/drawing/2014/main" id="{1DBEE31A-7274-40AA-8957-BD8CFC62170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7893844" cy="79053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1345405</xdr:colOff>
      <xdr:row>0</xdr:row>
      <xdr:rowOff>846570</xdr:rowOff>
    </xdr:to>
    <xdr:pic>
      <xdr:nvPicPr>
        <xdr:cNvPr id="4" name="Grafik 3">
          <a:extLst>
            <a:ext uri="{FF2B5EF4-FFF2-40B4-BE49-F238E27FC236}">
              <a16:creationId xmlns:a16="http://schemas.microsoft.com/office/drawing/2014/main" id="{8889DB07-0711-40DA-A3AC-FAA2FDC0743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8453436" cy="846570"/>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69"/>
  <sheetViews>
    <sheetView tabSelected="1" zoomScale="80" zoomScaleNormal="80" zoomScalePageLayoutView="62" workbookViewId="0">
      <selection activeCell="C9" sqref="C9:E9"/>
    </sheetView>
  </sheetViews>
  <sheetFormatPr baseColWidth="10" defaultColWidth="11.453125" defaultRowHeight="15.5" x14ac:dyDescent="0.25"/>
  <cols>
    <col min="1" max="1" width="3.453125" style="7" customWidth="1"/>
    <col min="2" max="2" width="60.26953125" style="1" customWidth="1"/>
    <col min="3" max="3" width="44.7265625" style="1" customWidth="1"/>
    <col min="4" max="4" width="18.26953125" style="1" customWidth="1"/>
    <col min="5" max="5" width="15.7265625" style="7" customWidth="1"/>
    <col min="6" max="7" width="11.453125" style="1" customWidth="1"/>
    <col min="8" max="16384" width="11.453125" style="1"/>
  </cols>
  <sheetData>
    <row r="1" spans="1:5" ht="156.65" customHeight="1" x14ac:dyDescent="0.25">
      <c r="A1" s="69"/>
      <c r="B1" s="69"/>
      <c r="C1" s="69"/>
      <c r="D1" s="69"/>
      <c r="E1" s="69"/>
    </row>
    <row r="2" spans="1:5" s="121" customFormat="1" ht="10" customHeight="1" x14ac:dyDescent="0.25">
      <c r="A2" s="120"/>
      <c r="B2" s="120"/>
      <c r="C2" s="120"/>
      <c r="D2" s="120"/>
      <c r="E2" s="120"/>
    </row>
    <row r="3" spans="1:5" s="121" customFormat="1" ht="10" customHeight="1" x14ac:dyDescent="0.25">
      <c r="A3" s="120"/>
      <c r="B3" s="123" t="s">
        <v>113</v>
      </c>
      <c r="C3" s="120"/>
      <c r="D3" s="120"/>
      <c r="E3" s="120"/>
    </row>
    <row r="4" spans="1:5" s="121" customFormat="1" ht="10" customHeight="1" thickBot="1" x14ac:dyDescent="0.3">
      <c r="A4" s="120"/>
      <c r="B4" s="122"/>
      <c r="C4" s="122"/>
      <c r="D4" s="122"/>
      <c r="E4" s="120"/>
    </row>
    <row r="5" spans="1:5" x14ac:dyDescent="0.25">
      <c r="B5" s="8" t="s">
        <v>55</v>
      </c>
      <c r="C5" s="9" t="s">
        <v>60</v>
      </c>
      <c r="D5" s="10"/>
      <c r="E5" s="19"/>
    </row>
    <row r="6" spans="1:5" x14ac:dyDescent="0.25">
      <c r="B6" s="11" t="s">
        <v>61</v>
      </c>
      <c r="C6" s="75" t="s">
        <v>92</v>
      </c>
      <c r="D6" s="76"/>
      <c r="E6" s="77"/>
    </row>
    <row r="7" spans="1:5" ht="15.65" customHeight="1" thickBot="1" x14ac:dyDescent="0.3">
      <c r="A7" s="12"/>
      <c r="B7" s="11" t="s">
        <v>62</v>
      </c>
      <c r="C7" s="78" t="s">
        <v>91</v>
      </c>
      <c r="D7" s="79"/>
      <c r="E7" s="80"/>
    </row>
    <row r="8" spans="1:5" ht="6" customHeight="1" x14ac:dyDescent="0.25">
      <c r="A8" s="13"/>
      <c r="C8" s="14"/>
      <c r="D8" s="14"/>
    </row>
    <row r="9" spans="1:5" ht="18" customHeight="1" x14ac:dyDescent="0.25">
      <c r="B9" s="4" t="s">
        <v>0</v>
      </c>
      <c r="C9" s="73"/>
      <c r="D9" s="73"/>
      <c r="E9" s="73"/>
    </row>
    <row r="10" spans="1:5" ht="18" customHeight="1" x14ac:dyDescent="0.25">
      <c r="B10" s="4" t="s">
        <v>1</v>
      </c>
      <c r="C10" s="74"/>
      <c r="D10" s="74"/>
      <c r="E10" s="74"/>
    </row>
    <row r="11" spans="1:5" ht="18" customHeight="1" x14ac:dyDescent="0.25">
      <c r="B11" s="4" t="s">
        <v>32</v>
      </c>
      <c r="C11" s="74"/>
      <c r="D11" s="74"/>
      <c r="E11" s="74"/>
    </row>
    <row r="12" spans="1:5" ht="18" customHeight="1" x14ac:dyDescent="0.25">
      <c r="B12" s="4" t="s">
        <v>2</v>
      </c>
      <c r="C12" s="74"/>
      <c r="D12" s="74"/>
      <c r="E12" s="74"/>
    </row>
    <row r="13" spans="1:5" ht="18" customHeight="1" x14ac:dyDescent="0.25">
      <c r="B13" s="4" t="s">
        <v>3</v>
      </c>
      <c r="C13" s="74"/>
      <c r="D13" s="74"/>
      <c r="E13" s="74"/>
    </row>
    <row r="14" spans="1:5" ht="18" customHeight="1" x14ac:dyDescent="0.25">
      <c r="B14" s="4" t="s">
        <v>4</v>
      </c>
      <c r="C14" s="74"/>
      <c r="D14" s="74"/>
      <c r="E14" s="74"/>
    </row>
    <row r="15" spans="1:5" ht="18" customHeight="1" x14ac:dyDescent="0.25">
      <c r="B15" s="3" t="s">
        <v>5</v>
      </c>
      <c r="C15" s="74"/>
      <c r="D15" s="74"/>
      <c r="E15" s="74"/>
    </row>
    <row r="16" spans="1:5" ht="18" customHeight="1" x14ac:dyDescent="0.25">
      <c r="B16" s="3" t="s">
        <v>6</v>
      </c>
      <c r="C16" s="74"/>
      <c r="D16" s="74"/>
      <c r="E16" s="74"/>
    </row>
    <row r="17" spans="1:5" ht="18" customHeight="1" x14ac:dyDescent="0.25">
      <c r="B17" s="4" t="s">
        <v>7</v>
      </c>
      <c r="C17" s="74"/>
      <c r="D17" s="74"/>
      <c r="E17" s="74"/>
    </row>
    <row r="18" spans="1:5" ht="18" customHeight="1" x14ac:dyDescent="0.25">
      <c r="B18" s="4" t="s">
        <v>8</v>
      </c>
      <c r="C18" s="74"/>
      <c r="D18" s="74"/>
      <c r="E18" s="74"/>
    </row>
    <row r="19" spans="1:5" ht="18" customHeight="1" x14ac:dyDescent="0.25">
      <c r="B19" s="4" t="s">
        <v>9</v>
      </c>
      <c r="C19" s="74"/>
      <c r="D19" s="74"/>
      <c r="E19" s="74"/>
    </row>
    <row r="20" spans="1:5" ht="18" customHeight="1" x14ac:dyDescent="0.25">
      <c r="B20" s="4" t="s">
        <v>63</v>
      </c>
      <c r="C20" s="74"/>
      <c r="D20" s="74"/>
      <c r="E20" s="74"/>
    </row>
    <row r="21" spans="1:5" ht="18" customHeight="1" x14ac:dyDescent="0.25">
      <c r="B21" s="4" t="s">
        <v>10</v>
      </c>
      <c r="C21" s="74"/>
      <c r="D21" s="74"/>
      <c r="E21" s="74"/>
    </row>
    <row r="22" spans="1:5" ht="18" customHeight="1" x14ac:dyDescent="0.25">
      <c r="B22" s="4" t="s">
        <v>98</v>
      </c>
      <c r="C22" s="74"/>
      <c r="D22" s="74"/>
      <c r="E22" s="74"/>
    </row>
    <row r="23" spans="1:5" ht="18" customHeight="1" x14ac:dyDescent="0.25">
      <c r="B23" s="4" t="s">
        <v>27</v>
      </c>
      <c r="C23" s="74"/>
      <c r="D23" s="74"/>
      <c r="E23" s="74"/>
    </row>
    <row r="24" spans="1:5" ht="15" customHeight="1" x14ac:dyDescent="0.25">
      <c r="B24" s="60"/>
      <c r="C24" s="14"/>
      <c r="D24" s="28"/>
      <c r="E24" s="29"/>
    </row>
    <row r="25" spans="1:5" ht="18" customHeight="1" x14ac:dyDescent="0.25">
      <c r="A25" s="70" t="s">
        <v>53</v>
      </c>
      <c r="B25" s="70"/>
      <c r="C25" s="14"/>
      <c r="D25" s="28"/>
      <c r="E25" s="29"/>
    </row>
    <row r="26" spans="1:5" ht="18" customHeight="1" x14ac:dyDescent="0.25">
      <c r="B26" s="71" t="s">
        <v>51</v>
      </c>
      <c r="C26" s="72"/>
      <c r="D26" s="31" t="s">
        <v>56</v>
      </c>
      <c r="E26" s="22"/>
    </row>
    <row r="27" spans="1:5" ht="18" customHeight="1" x14ac:dyDescent="0.25">
      <c r="B27" s="72" t="s">
        <v>52</v>
      </c>
      <c r="C27" s="72"/>
      <c r="D27" s="31" t="s">
        <v>56</v>
      </c>
      <c r="E27" s="22"/>
    </row>
    <row r="28" spans="1:5" ht="7.5" customHeight="1" x14ac:dyDescent="0.25"/>
    <row r="29" spans="1:5" x14ac:dyDescent="0.25">
      <c r="B29" s="63" t="s">
        <v>105</v>
      </c>
      <c r="C29" s="16" t="s">
        <v>11</v>
      </c>
      <c r="D29" s="30" t="s">
        <v>54</v>
      </c>
      <c r="E29" s="16" t="s">
        <v>12</v>
      </c>
    </row>
    <row r="30" spans="1:5" x14ac:dyDescent="0.25">
      <c r="C30" s="16" t="s">
        <v>13</v>
      </c>
      <c r="D30" s="16" t="s">
        <v>13</v>
      </c>
      <c r="E30" s="16" t="s">
        <v>14</v>
      </c>
    </row>
    <row r="31" spans="1:5" ht="13.5" customHeight="1" x14ac:dyDescent="0.25">
      <c r="C31" s="16"/>
      <c r="D31" s="16"/>
      <c r="E31" s="16" t="s">
        <v>15</v>
      </c>
    </row>
    <row r="32" spans="1:5" x14ac:dyDescent="0.25">
      <c r="A32" s="17">
        <v>1</v>
      </c>
      <c r="B32" s="81" t="s">
        <v>101</v>
      </c>
      <c r="C32" s="81"/>
      <c r="D32" s="17"/>
      <c r="E32" s="20"/>
    </row>
    <row r="33" spans="1:5" x14ac:dyDescent="0.25">
      <c r="A33" s="17">
        <f t="shared" ref="A33:A52" si="0">1+A32</f>
        <v>2</v>
      </c>
      <c r="B33" s="3" t="s">
        <v>16</v>
      </c>
      <c r="C33" s="17"/>
      <c r="D33" s="3" t="s">
        <v>40</v>
      </c>
      <c r="E33" s="20"/>
    </row>
    <row r="34" spans="1:5" x14ac:dyDescent="0.25">
      <c r="A34" s="17">
        <f t="shared" si="0"/>
        <v>3</v>
      </c>
      <c r="B34" s="3" t="s">
        <v>30</v>
      </c>
      <c r="C34" s="17"/>
      <c r="D34" s="3" t="s">
        <v>41</v>
      </c>
      <c r="E34" s="24" t="s">
        <v>42</v>
      </c>
    </row>
    <row r="35" spans="1:5" ht="16" x14ac:dyDescent="0.25">
      <c r="A35" s="17">
        <f t="shared" si="0"/>
        <v>4</v>
      </c>
      <c r="B35" s="3" t="s">
        <v>44</v>
      </c>
      <c r="C35" s="50" t="s">
        <v>17</v>
      </c>
      <c r="D35" s="4"/>
      <c r="E35" s="22"/>
    </row>
    <row r="36" spans="1:5" ht="16" x14ac:dyDescent="0.25">
      <c r="A36" s="17">
        <f t="shared" si="0"/>
        <v>5</v>
      </c>
      <c r="B36" s="3" t="s">
        <v>45</v>
      </c>
      <c r="C36" s="50" t="s">
        <v>17</v>
      </c>
      <c r="D36" s="4"/>
      <c r="E36" s="22"/>
    </row>
    <row r="37" spans="1:5" ht="16" x14ac:dyDescent="0.25">
      <c r="A37" s="17">
        <f t="shared" si="0"/>
        <v>6</v>
      </c>
      <c r="B37" s="3" t="s">
        <v>46</v>
      </c>
      <c r="C37" s="50" t="s">
        <v>17</v>
      </c>
      <c r="D37" s="4"/>
      <c r="E37" s="22"/>
    </row>
    <row r="38" spans="1:5" ht="16.5" x14ac:dyDescent="0.25">
      <c r="A38" s="17">
        <f t="shared" si="0"/>
        <v>7</v>
      </c>
      <c r="B38" s="3" t="s">
        <v>47</v>
      </c>
      <c r="C38" s="50" t="s">
        <v>17</v>
      </c>
      <c r="D38" s="4"/>
      <c r="E38" s="22"/>
    </row>
    <row r="39" spans="1:5" ht="16" x14ac:dyDescent="0.25">
      <c r="A39" s="17">
        <f t="shared" si="0"/>
        <v>8</v>
      </c>
      <c r="B39" s="3" t="s">
        <v>48</v>
      </c>
      <c r="C39" s="50" t="s">
        <v>17</v>
      </c>
      <c r="D39" s="4"/>
      <c r="E39" s="22"/>
    </row>
    <row r="40" spans="1:5" ht="16.5" x14ac:dyDescent="0.25">
      <c r="A40" s="17">
        <f t="shared" si="0"/>
        <v>9</v>
      </c>
      <c r="B40" s="3" t="s">
        <v>31</v>
      </c>
      <c r="C40" s="50" t="s">
        <v>18</v>
      </c>
      <c r="D40" s="4"/>
      <c r="E40" s="21"/>
    </row>
    <row r="41" spans="1:5" x14ac:dyDescent="0.25">
      <c r="A41" s="17">
        <f t="shared" si="0"/>
        <v>10</v>
      </c>
      <c r="B41" s="4" t="s">
        <v>29</v>
      </c>
      <c r="C41" s="50" t="s">
        <v>28</v>
      </c>
      <c r="D41" s="4"/>
      <c r="E41" s="23"/>
    </row>
    <row r="42" spans="1:5" x14ac:dyDescent="0.25">
      <c r="A42" s="17">
        <f t="shared" si="0"/>
        <v>11</v>
      </c>
      <c r="B42" s="4" t="s">
        <v>49</v>
      </c>
      <c r="C42" s="51" t="s">
        <v>50</v>
      </c>
      <c r="D42" s="4"/>
      <c r="E42" s="23"/>
    </row>
    <row r="43" spans="1:5" x14ac:dyDescent="0.25">
      <c r="A43" s="17">
        <f t="shared" si="0"/>
        <v>12</v>
      </c>
      <c r="B43" s="3" t="s">
        <v>103</v>
      </c>
      <c r="C43" s="51" t="s">
        <v>102</v>
      </c>
      <c r="D43" s="4" t="s">
        <v>34</v>
      </c>
      <c r="E43" s="21"/>
    </row>
    <row r="44" spans="1:5" ht="16.5" x14ac:dyDescent="0.25">
      <c r="A44" s="17">
        <f t="shared" si="0"/>
        <v>13</v>
      </c>
      <c r="B44" s="3" t="s">
        <v>104</v>
      </c>
      <c r="C44" s="51" t="s">
        <v>102</v>
      </c>
      <c r="D44" s="4" t="s">
        <v>35</v>
      </c>
      <c r="E44" s="21"/>
    </row>
    <row r="45" spans="1:5" ht="16.5" x14ac:dyDescent="0.25">
      <c r="A45" s="17">
        <f t="shared" si="0"/>
        <v>14</v>
      </c>
      <c r="B45" s="3" t="s">
        <v>85</v>
      </c>
      <c r="C45" s="50" t="s">
        <v>18</v>
      </c>
      <c r="D45" s="4"/>
      <c r="E45" s="21"/>
    </row>
    <row r="46" spans="1:5" ht="16.5" x14ac:dyDescent="0.25">
      <c r="A46" s="17">
        <f t="shared" si="0"/>
        <v>15</v>
      </c>
      <c r="B46" s="3" t="s">
        <v>86</v>
      </c>
      <c r="C46" s="50" t="s">
        <v>18</v>
      </c>
      <c r="D46" s="4"/>
      <c r="E46" s="21"/>
    </row>
    <row r="47" spans="1:5" x14ac:dyDescent="0.25">
      <c r="A47" s="17">
        <f t="shared" si="0"/>
        <v>16</v>
      </c>
      <c r="B47" s="3" t="s">
        <v>83</v>
      </c>
      <c r="C47" s="50" t="s">
        <v>18</v>
      </c>
      <c r="D47" s="4"/>
      <c r="E47" s="21"/>
    </row>
    <row r="48" spans="1:5" x14ac:dyDescent="0.25">
      <c r="A48" s="17">
        <f t="shared" si="0"/>
        <v>17</v>
      </c>
      <c r="B48" s="3" t="s">
        <v>84</v>
      </c>
      <c r="C48" s="50" t="s">
        <v>18</v>
      </c>
      <c r="D48" s="4"/>
      <c r="E48" s="21"/>
    </row>
    <row r="49" spans="1:5" x14ac:dyDescent="0.25">
      <c r="A49" s="17">
        <f t="shared" si="0"/>
        <v>18</v>
      </c>
      <c r="B49" s="18" t="s">
        <v>19</v>
      </c>
      <c r="C49" s="50" t="s">
        <v>18</v>
      </c>
      <c r="D49" s="4" t="s">
        <v>36</v>
      </c>
      <c r="E49" s="25" t="s">
        <v>33</v>
      </c>
    </row>
    <row r="50" spans="1:5" x14ac:dyDescent="0.25">
      <c r="A50" s="17">
        <f t="shared" si="0"/>
        <v>19</v>
      </c>
      <c r="B50" s="18" t="s">
        <v>20</v>
      </c>
      <c r="C50" s="50" t="s">
        <v>18</v>
      </c>
      <c r="D50" s="4" t="s">
        <v>37</v>
      </c>
      <c r="E50" s="25" t="s">
        <v>33</v>
      </c>
    </row>
    <row r="51" spans="1:5" x14ac:dyDescent="0.25">
      <c r="A51" s="17">
        <f t="shared" si="0"/>
        <v>20</v>
      </c>
      <c r="B51" s="18" t="s">
        <v>21</v>
      </c>
      <c r="C51" s="51" t="s">
        <v>43</v>
      </c>
      <c r="D51" s="4" t="s">
        <v>38</v>
      </c>
      <c r="E51" s="25" t="s">
        <v>33</v>
      </c>
    </row>
    <row r="52" spans="1:5" x14ac:dyDescent="0.25">
      <c r="A52" s="17">
        <f t="shared" si="0"/>
        <v>21</v>
      </c>
      <c r="B52" s="3" t="s">
        <v>22</v>
      </c>
      <c r="C52" s="50" t="s">
        <v>71</v>
      </c>
      <c r="D52" s="4" t="s">
        <v>39</v>
      </c>
      <c r="E52" s="25" t="s">
        <v>33</v>
      </c>
    </row>
    <row r="53" spans="1:5" x14ac:dyDescent="0.25">
      <c r="B53" s="85" t="s">
        <v>73</v>
      </c>
      <c r="C53" s="85"/>
      <c r="D53" s="85"/>
      <c r="E53" s="85"/>
    </row>
    <row r="55" spans="1:5" x14ac:dyDescent="0.25">
      <c r="A55" s="82" t="s">
        <v>89</v>
      </c>
      <c r="B55" s="90"/>
      <c r="C55" s="90"/>
      <c r="D55" s="90"/>
      <c r="E55" s="90"/>
    </row>
    <row r="57" spans="1:5" x14ac:dyDescent="0.25">
      <c r="B57" s="26" t="s">
        <v>25</v>
      </c>
      <c r="C57" s="91" t="s">
        <v>26</v>
      </c>
      <c r="D57" s="92"/>
      <c r="E57" s="27" t="s">
        <v>72</v>
      </c>
    </row>
    <row r="58" spans="1:5" x14ac:dyDescent="0.25">
      <c r="B58" s="93" t="s">
        <v>87</v>
      </c>
      <c r="C58" s="88"/>
      <c r="D58" s="89"/>
      <c r="E58" s="44"/>
    </row>
    <row r="59" spans="1:5" x14ac:dyDescent="0.25">
      <c r="B59" s="94"/>
      <c r="C59" s="83"/>
      <c r="D59" s="84"/>
      <c r="E59" s="6"/>
    </row>
    <row r="60" spans="1:5" x14ac:dyDescent="0.25">
      <c r="B60" s="93" t="s">
        <v>90</v>
      </c>
      <c r="C60" s="88"/>
      <c r="D60" s="89"/>
      <c r="E60" s="5"/>
    </row>
    <row r="61" spans="1:5" x14ac:dyDescent="0.25">
      <c r="B61" s="94"/>
      <c r="C61" s="83"/>
      <c r="D61" s="84"/>
      <c r="E61" s="45"/>
    </row>
    <row r="62" spans="1:5" x14ac:dyDescent="0.25">
      <c r="B62" s="95" t="s">
        <v>88</v>
      </c>
      <c r="C62" s="88"/>
      <c r="D62" s="89"/>
      <c r="E62" s="46"/>
    </row>
    <row r="63" spans="1:5" x14ac:dyDescent="0.25">
      <c r="B63" s="96"/>
      <c r="C63" s="83"/>
      <c r="D63" s="84"/>
      <c r="E63" s="6"/>
    </row>
    <row r="64" spans="1:5" x14ac:dyDescent="0.25">
      <c r="B64" s="48"/>
      <c r="C64" s="48"/>
      <c r="D64" s="48"/>
      <c r="E64" s="48"/>
    </row>
    <row r="65" spans="1:5" x14ac:dyDescent="0.25">
      <c r="A65" s="52"/>
      <c r="B65" s="86" t="s">
        <v>74</v>
      </c>
      <c r="C65" s="86"/>
      <c r="D65" s="86"/>
      <c r="E65" s="87"/>
    </row>
    <row r="66" spans="1:5" ht="16.5" x14ac:dyDescent="0.25">
      <c r="A66" s="53"/>
      <c r="B66" s="61"/>
      <c r="C66" s="97" t="s">
        <v>100</v>
      </c>
      <c r="D66" s="97"/>
      <c r="E66" s="62"/>
    </row>
    <row r="67" spans="1:5" x14ac:dyDescent="0.25">
      <c r="A67" s="53"/>
      <c r="B67" s="82"/>
      <c r="C67" s="82"/>
      <c r="D67" s="47" t="s">
        <v>75</v>
      </c>
      <c r="E67" s="54" t="e">
        <f>(E41*0.514444)/(SQRT(9.8*E36))</f>
        <v>#DIV/0!</v>
      </c>
    </row>
    <row r="68" spans="1:5" x14ac:dyDescent="0.25">
      <c r="A68" s="53"/>
      <c r="D68" s="47" t="s">
        <v>76</v>
      </c>
      <c r="E68" s="55" t="e">
        <f>E42/(E66/1000)</f>
        <v>#DIV/0!</v>
      </c>
    </row>
    <row r="69" spans="1:5" x14ac:dyDescent="0.25">
      <c r="A69" s="56"/>
      <c r="B69" s="57"/>
      <c r="C69" s="57"/>
      <c r="D69" s="58" t="s">
        <v>77</v>
      </c>
      <c r="E69" s="59" t="e">
        <f>IF((AND(E68&lt;=40,E67&lt;=1.1)),"Yes","No")</f>
        <v>#DIV/0!</v>
      </c>
    </row>
  </sheetData>
  <sheetProtection algorithmName="SHA-512" hashValue="O+9PU6ZTDt0TvdwWdYZis2fdCKEofqQg83O4hu5ECIe5uYN+jKIPkFNu2onfwuyupYhHZyndEQ1Y0YI8myS/NA==" saltValue="EsGmECNoDyDqfM9+qcaaEA==" spinCount="100000" sheet="1" selectLockedCells="1"/>
  <mergeCells count="37">
    <mergeCell ref="B32:C32"/>
    <mergeCell ref="B67:C67"/>
    <mergeCell ref="C63:D63"/>
    <mergeCell ref="B53:E53"/>
    <mergeCell ref="B65:E65"/>
    <mergeCell ref="C60:D60"/>
    <mergeCell ref="C61:D61"/>
    <mergeCell ref="C62:D62"/>
    <mergeCell ref="A55:E55"/>
    <mergeCell ref="C57:D57"/>
    <mergeCell ref="C58:D58"/>
    <mergeCell ref="C59:D59"/>
    <mergeCell ref="B58:B59"/>
    <mergeCell ref="B60:B61"/>
    <mergeCell ref="B62:B63"/>
    <mergeCell ref="C66:D66"/>
    <mergeCell ref="C20:E20"/>
    <mergeCell ref="C21:E21"/>
    <mergeCell ref="C22:E22"/>
    <mergeCell ref="C23:E23"/>
    <mergeCell ref="C7:E7"/>
    <mergeCell ref="A1:E1"/>
    <mergeCell ref="A25:B25"/>
    <mergeCell ref="B26:C26"/>
    <mergeCell ref="B27:C27"/>
    <mergeCell ref="C9:E9"/>
    <mergeCell ref="C10:E10"/>
    <mergeCell ref="C11:E11"/>
    <mergeCell ref="C12:E12"/>
    <mergeCell ref="C13:E13"/>
    <mergeCell ref="C14:E14"/>
    <mergeCell ref="C15:E15"/>
    <mergeCell ref="C16:E16"/>
    <mergeCell ref="C17:E17"/>
    <mergeCell ref="C18:E18"/>
    <mergeCell ref="C19:E19"/>
    <mergeCell ref="C6:E6"/>
  </mergeCells>
  <phoneticPr fontId="0" type="noConversion"/>
  <conditionalFormatting sqref="E67">
    <cfRule type="cellIs" dxfId="5" priority="4" operator="greaterThan">
      <formula>1.1</formula>
    </cfRule>
    <cfRule type="cellIs" dxfId="4" priority="6" operator="lessThanOrEqual">
      <formula>1.1</formula>
    </cfRule>
  </conditionalFormatting>
  <conditionalFormatting sqref="E68">
    <cfRule type="cellIs" dxfId="3" priority="3" operator="greaterThan">
      <formula>40</formula>
    </cfRule>
    <cfRule type="cellIs" dxfId="2" priority="5" operator="lessThanOrEqual">
      <formula>40</formula>
    </cfRule>
  </conditionalFormatting>
  <conditionalFormatting sqref="E69">
    <cfRule type="cellIs" dxfId="1" priority="1" operator="equal">
      <formula>"Yes"</formula>
    </cfRule>
    <cfRule type="cellIs" dxfId="0" priority="2" operator="equal">
      <formula>"No"</formula>
    </cfRule>
  </conditionalFormatting>
  <dataValidations disablePrompts="1" count="1">
    <dataValidation type="list" allowBlank="1" showInputMessage="1" showErrorMessage="1" sqref="E26:E27" xr:uid="{ACD64AB7-4CDE-45A5-A16C-8908B23D41D9}">
      <formula1>"Yes,No"</formula1>
    </dataValidation>
  </dataValidations>
  <printOptions horizontalCentered="1"/>
  <pageMargins left="0.59055118110236227" right="0.59055118110236227" top="0.59055118110236227" bottom="1.1811023622047245" header="0" footer="0.98425196850393704"/>
  <pageSetup scale="54" orientation="portrait" horizontalDpi="4294967293" verticalDpi="300" r:id="rId1"/>
  <headerFooter alignWithMargins="0">
    <oddFooter xml:space="preserve">&amp;LBoats A1&amp;R1 of 3 </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47"/>
  <sheetViews>
    <sheetView zoomScale="80" zoomScaleNormal="80" zoomScalePageLayoutView="80" workbookViewId="0">
      <selection activeCell="C15" sqref="C15"/>
    </sheetView>
  </sheetViews>
  <sheetFormatPr baseColWidth="10" defaultColWidth="11.453125" defaultRowHeight="15.5" x14ac:dyDescent="0.25"/>
  <cols>
    <col min="1" max="1" width="27.7265625" style="1" customWidth="1"/>
    <col min="2" max="2" width="70.7265625" style="1" customWidth="1"/>
    <col min="3" max="3" width="20.54296875" style="1" customWidth="1"/>
    <col min="4" max="16384" width="11.453125" style="1"/>
  </cols>
  <sheetData>
    <row r="1" spans="1:3" ht="63" customHeight="1" x14ac:dyDescent="0.25">
      <c r="A1" s="69"/>
      <c r="B1" s="69"/>
      <c r="C1" s="69"/>
    </row>
    <row r="2" spans="1:3" s="121" customFormat="1" ht="10" customHeight="1" x14ac:dyDescent="0.25">
      <c r="A2" s="120"/>
      <c r="B2" s="120"/>
      <c r="C2" s="120"/>
    </row>
    <row r="3" spans="1:3" s="121" customFormat="1" ht="10" customHeight="1" x14ac:dyDescent="0.25">
      <c r="A3" s="123" t="str">
        <f>'Page 1'!B3</f>
        <v>Boats A1 en240408</v>
      </c>
      <c r="B3" s="120"/>
      <c r="C3" s="120"/>
    </row>
    <row r="4" spans="1:3" s="121" customFormat="1" ht="10" customHeight="1" x14ac:dyDescent="0.25"/>
    <row r="5" spans="1:3" x14ac:dyDescent="0.25">
      <c r="A5" s="4" t="s">
        <v>23</v>
      </c>
      <c r="B5" s="15" t="str">
        <f>IF(ISBLANK('Page 1'!C9)," ",'Page 1'!C9)</f>
        <v xml:space="preserve"> </v>
      </c>
      <c r="C5" s="15"/>
    </row>
    <row r="6" spans="1:3" x14ac:dyDescent="0.25">
      <c r="A6" s="3" t="s">
        <v>24</v>
      </c>
      <c r="B6" s="15" t="str">
        <f>IF(ISBLANK('Page 1'!C21)," ",'Page 1'!C21)</f>
        <v xml:space="preserve"> </v>
      </c>
      <c r="C6" s="15"/>
    </row>
    <row r="7" spans="1:3" x14ac:dyDescent="0.25">
      <c r="A7" s="4" t="s">
        <v>68</v>
      </c>
      <c r="B7" s="15"/>
      <c r="C7" s="15"/>
    </row>
    <row r="8" spans="1:3" x14ac:dyDescent="0.25">
      <c r="A8" s="2"/>
      <c r="B8" s="2"/>
      <c r="C8" s="2"/>
    </row>
    <row r="9" spans="1:3" x14ac:dyDescent="0.25">
      <c r="A9" s="2"/>
      <c r="B9" s="2"/>
      <c r="C9" s="2"/>
    </row>
    <row r="11" spans="1:3" x14ac:dyDescent="0.25">
      <c r="A11" s="98" t="s">
        <v>57</v>
      </c>
      <c r="B11" s="98"/>
      <c r="C11" s="98"/>
    </row>
    <row r="12" spans="1:3" x14ac:dyDescent="0.25">
      <c r="A12" s="98" t="s">
        <v>58</v>
      </c>
      <c r="B12" s="98"/>
      <c r="C12" s="98"/>
    </row>
    <row r="13" spans="1:3" x14ac:dyDescent="0.25">
      <c r="A13" s="98" t="s">
        <v>59</v>
      </c>
      <c r="B13" s="98"/>
      <c r="C13" s="98"/>
    </row>
    <row r="14" spans="1:3" x14ac:dyDescent="0.25">
      <c r="A14" s="2"/>
      <c r="B14" s="2"/>
      <c r="C14" s="2"/>
    </row>
    <row r="15" spans="1:3" customFormat="1" x14ac:dyDescent="0.25">
      <c r="A15" s="33" t="s">
        <v>64</v>
      </c>
      <c r="B15" s="33"/>
      <c r="C15" s="65"/>
    </row>
    <row r="16" spans="1:3" ht="45" customHeight="1" x14ac:dyDescent="0.25">
      <c r="A16" s="99"/>
      <c r="B16" s="99"/>
      <c r="C16" s="99"/>
    </row>
    <row r="18" spans="1:3" customFormat="1" ht="13" thickBot="1" x14ac:dyDescent="0.3">
      <c r="A18" s="35"/>
      <c r="B18" s="35"/>
      <c r="C18" s="35"/>
    </row>
    <row r="19" spans="1:3" customFormat="1" ht="12.5" x14ac:dyDescent="0.25">
      <c r="A19" s="36"/>
      <c r="B19" s="36"/>
      <c r="C19" s="36"/>
    </row>
    <row r="20" spans="1:3" customFormat="1" ht="16" customHeight="1" x14ac:dyDescent="0.35">
      <c r="A20" s="100" t="s">
        <v>93</v>
      </c>
      <c r="B20" s="100"/>
      <c r="C20" s="100"/>
    </row>
    <row r="21" spans="1:3" x14ac:dyDescent="0.35">
      <c r="A21" s="32" t="s">
        <v>65</v>
      </c>
      <c r="C21"/>
    </row>
    <row r="22" spans="1:3" ht="20.149999999999999" customHeight="1" x14ac:dyDescent="0.25">
      <c r="A22" s="108" t="s">
        <v>108</v>
      </c>
      <c r="B22" s="108"/>
      <c r="C22" s="34"/>
    </row>
    <row r="23" spans="1:3" ht="20.149999999999999" customHeight="1" x14ac:dyDescent="0.25">
      <c r="A23" s="109" t="s">
        <v>107</v>
      </c>
      <c r="B23" s="109"/>
      <c r="C23" s="67"/>
    </row>
    <row r="24" spans="1:3" ht="40.5" customHeight="1" x14ac:dyDescent="0.25">
      <c r="A24" s="68" t="s">
        <v>106</v>
      </c>
      <c r="B24" s="66"/>
      <c r="C24" s="66"/>
    </row>
    <row r="25" spans="1:3" ht="15.65" customHeight="1" x14ac:dyDescent="0.25">
      <c r="A25" s="38"/>
      <c r="B25" s="38"/>
    </row>
    <row r="26" spans="1:3" ht="21" customHeight="1" x14ac:dyDescent="0.25">
      <c r="A26" s="37" t="s">
        <v>110</v>
      </c>
      <c r="B26" s="37"/>
      <c r="C26" s="34"/>
    </row>
    <row r="27" spans="1:3" ht="21" customHeight="1" x14ac:dyDescent="0.25">
      <c r="A27" s="109" t="s">
        <v>107</v>
      </c>
      <c r="B27" s="109"/>
      <c r="C27" s="67"/>
    </row>
    <row r="28" spans="1:3" ht="45" customHeight="1" x14ac:dyDescent="0.25">
      <c r="A28" s="68" t="s">
        <v>106</v>
      </c>
      <c r="B28" s="66"/>
      <c r="C28" s="66"/>
    </row>
    <row r="29" spans="1:3" ht="14.15" customHeight="1" x14ac:dyDescent="0.25">
      <c r="A29" s="103" t="s">
        <v>109</v>
      </c>
      <c r="B29" s="103"/>
      <c r="C29" s="103"/>
    </row>
    <row r="30" spans="1:3" ht="14.15" customHeight="1" x14ac:dyDescent="0.35">
      <c r="A30" s="102"/>
      <c r="B30" s="102"/>
      <c r="C30" s="102"/>
    </row>
    <row r="31" spans="1:3" ht="15.65" customHeight="1" x14ac:dyDescent="0.35">
      <c r="A31" s="111" t="s">
        <v>66</v>
      </c>
      <c r="B31" s="111"/>
      <c r="C31" s="39"/>
    </row>
    <row r="32" spans="1:3" ht="35.15" customHeight="1" x14ac:dyDescent="0.25">
      <c r="A32" s="110"/>
      <c r="B32" s="110"/>
      <c r="C32" s="110"/>
    </row>
    <row r="33" spans="1:3" customFormat="1" ht="13" thickBot="1" x14ac:dyDescent="0.3">
      <c r="A33" s="35"/>
      <c r="B33" s="35"/>
      <c r="C33" s="35"/>
    </row>
    <row r="34" spans="1:3" customFormat="1" ht="12.5" x14ac:dyDescent="0.25">
      <c r="A34" s="36"/>
      <c r="B34" s="36"/>
      <c r="C34" s="36"/>
    </row>
    <row r="35" spans="1:3" customFormat="1" x14ac:dyDescent="0.35">
      <c r="A35" s="100" t="s">
        <v>94</v>
      </c>
      <c r="B35" s="100"/>
      <c r="C35" s="100"/>
    </row>
    <row r="36" spans="1:3" customFormat="1" ht="12.5" x14ac:dyDescent="0.25">
      <c r="A36" s="43"/>
      <c r="B36" s="43"/>
      <c r="C36" s="43"/>
    </row>
    <row r="37" spans="1:3" ht="33.5" customHeight="1" x14ac:dyDescent="0.25">
      <c r="A37" s="107" t="s">
        <v>112</v>
      </c>
      <c r="B37" s="107"/>
      <c r="C37" s="107"/>
    </row>
    <row r="38" spans="1:3" customFormat="1" x14ac:dyDescent="0.25">
      <c r="A38" s="7"/>
      <c r="B38" s="7"/>
      <c r="C38" s="7"/>
    </row>
    <row r="39" spans="1:3" customFormat="1" x14ac:dyDescent="0.25">
      <c r="A39" s="1" t="s">
        <v>78</v>
      </c>
      <c r="B39" s="1"/>
      <c r="C39" s="64"/>
    </row>
    <row r="40" spans="1:3" customFormat="1" x14ac:dyDescent="0.25">
      <c r="A40" s="7"/>
      <c r="B40" s="7"/>
      <c r="C40" s="7"/>
    </row>
    <row r="41" spans="1:3" customFormat="1" x14ac:dyDescent="0.25">
      <c r="A41" s="1" t="s">
        <v>82</v>
      </c>
      <c r="B41" s="1"/>
      <c r="C41" s="67"/>
    </row>
    <row r="42" spans="1:3" s="43" customFormat="1" ht="12.5" x14ac:dyDescent="0.25"/>
    <row r="43" spans="1:3" customFormat="1" x14ac:dyDescent="0.25">
      <c r="A43" s="71" t="s">
        <v>70</v>
      </c>
      <c r="B43" s="71"/>
    </row>
    <row r="44" spans="1:3" customFormat="1" ht="45" customHeight="1" x14ac:dyDescent="0.25">
      <c r="A44" s="101"/>
      <c r="B44" s="101"/>
      <c r="C44" s="101"/>
    </row>
    <row r="45" spans="1:3" customFormat="1" x14ac:dyDescent="0.25">
      <c r="A45" s="33"/>
      <c r="B45" s="33"/>
      <c r="C45" s="33"/>
    </row>
    <row r="46" spans="1:3" customFormat="1" x14ac:dyDescent="0.25">
      <c r="A46" s="33" t="s">
        <v>69</v>
      </c>
      <c r="B46" s="33"/>
      <c r="C46" s="33"/>
    </row>
    <row r="47" spans="1:3" ht="135" customHeight="1" x14ac:dyDescent="0.25">
      <c r="A47" s="104"/>
      <c r="B47" s="105"/>
      <c r="C47" s="106"/>
    </row>
  </sheetData>
  <sheetProtection algorithmName="SHA-512" hashValue="/bUrQcuBrEvdicmrk1673PGRZpmgqUZyh1EeQimA08FZd6qqXZJfM9ORON9hdIYqgPBnULDlzPYvonevPq8ilQ==" saltValue="2DQOA/uqBSdSJW21aRHdew==" spinCount="100000" sheet="1" selectLockedCells="1"/>
  <mergeCells count="18">
    <mergeCell ref="A22:B22"/>
    <mergeCell ref="A23:B23"/>
    <mergeCell ref="A27:B27"/>
    <mergeCell ref="A32:C32"/>
    <mergeCell ref="A31:B31"/>
    <mergeCell ref="A44:C44"/>
    <mergeCell ref="A30:C30"/>
    <mergeCell ref="A29:C29"/>
    <mergeCell ref="A47:C47"/>
    <mergeCell ref="A35:C35"/>
    <mergeCell ref="A37:C37"/>
    <mergeCell ref="A43:B43"/>
    <mergeCell ref="A13:C13"/>
    <mergeCell ref="A16:C16"/>
    <mergeCell ref="A20:C20"/>
    <mergeCell ref="A1:C1"/>
    <mergeCell ref="A11:C11"/>
    <mergeCell ref="A12:C12"/>
  </mergeCells>
  <phoneticPr fontId="0" type="noConversion"/>
  <dataValidations disablePrompts="1" count="1">
    <dataValidation type="list" allowBlank="1" showInputMessage="1" showErrorMessage="1" sqref="C22 C26" xr:uid="{2AE847C5-8111-4715-B33E-929477F01E17}">
      <formula1>"Yes,No"</formula1>
    </dataValidation>
  </dataValidations>
  <printOptions horizontalCentered="1"/>
  <pageMargins left="0.59055118110236227" right="0.59055118110236227" top="0.59055118110236227" bottom="1.1811023622047245" header="0" footer="0.98425196850393704"/>
  <pageSetup scale="65" orientation="portrait" r:id="rId1"/>
  <headerFooter alignWithMargins="0">
    <oddFooter xml:space="preserve">&amp;LBoats A1&amp;R2 of 3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8DDCB4-AB95-433A-93AA-1548267F9A3F}">
  <sheetPr>
    <pageSetUpPr fitToPage="1"/>
  </sheetPr>
  <dimension ref="A1:D35"/>
  <sheetViews>
    <sheetView zoomScale="80" zoomScaleNormal="80" zoomScalePageLayoutView="80" workbookViewId="0">
      <selection activeCell="C15" sqref="C15:D15"/>
    </sheetView>
  </sheetViews>
  <sheetFormatPr baseColWidth="10" defaultColWidth="11.453125" defaultRowHeight="15.5" x14ac:dyDescent="0.25"/>
  <cols>
    <col min="1" max="1" width="27.54296875" style="1" customWidth="1"/>
    <col min="2" max="2" width="58.54296875" style="1" customWidth="1"/>
    <col min="3" max="4" width="20.54296875" style="1" customWidth="1"/>
    <col min="5" max="16384" width="11.453125" style="1"/>
  </cols>
  <sheetData>
    <row r="1" spans="1:4" ht="69.650000000000006" customHeight="1" x14ac:dyDescent="0.25">
      <c r="A1" s="69"/>
      <c r="B1" s="69"/>
      <c r="C1" s="69"/>
      <c r="D1" s="69"/>
    </row>
    <row r="2" spans="1:4" s="121" customFormat="1" ht="10" customHeight="1" x14ac:dyDescent="0.25">
      <c r="A2" s="120"/>
      <c r="B2" s="120"/>
      <c r="C2" s="120"/>
      <c r="D2" s="120"/>
    </row>
    <row r="3" spans="1:4" s="121" customFormat="1" ht="10" customHeight="1" x14ac:dyDescent="0.25">
      <c r="A3" s="123" t="str">
        <f>'Page 1'!B3</f>
        <v>Boats A1 en240408</v>
      </c>
      <c r="B3" s="120"/>
      <c r="C3" s="120"/>
      <c r="D3" s="120"/>
    </row>
    <row r="4" spans="1:4" s="121" customFormat="1" ht="10" customHeight="1" x14ac:dyDescent="0.25"/>
    <row r="5" spans="1:4" x14ac:dyDescent="0.25">
      <c r="A5" s="4" t="s">
        <v>23</v>
      </c>
      <c r="B5" s="117" t="str">
        <f>IF(ISBLANK('Page 1'!C9)," ",'Page 1'!C9)</f>
        <v xml:space="preserve"> </v>
      </c>
      <c r="C5" s="117"/>
      <c r="D5" s="117"/>
    </row>
    <row r="6" spans="1:4" x14ac:dyDescent="0.25">
      <c r="A6" s="3" t="s">
        <v>24</v>
      </c>
      <c r="B6" s="118" t="str">
        <f>IF(ISBLANK('Page 1'!C21)," ",'Page 1'!C21)</f>
        <v xml:space="preserve"> </v>
      </c>
      <c r="C6" s="118"/>
      <c r="D6" s="118"/>
    </row>
    <row r="7" spans="1:4" x14ac:dyDescent="0.25">
      <c r="A7" s="4" t="s">
        <v>68</v>
      </c>
      <c r="B7" s="118" t="str">
        <f>IF(ISBLANK('Page 1'!C20)," ",'Page 1'!C20)</f>
        <v xml:space="preserve"> </v>
      </c>
      <c r="C7" s="118"/>
      <c r="D7" s="118"/>
    </row>
    <row r="8" spans="1:4" customFormat="1" ht="12.5" x14ac:dyDescent="0.25"/>
    <row r="9" spans="1:4" ht="18" customHeight="1" x14ac:dyDescent="0.25">
      <c r="A9" s="119" t="s">
        <v>95</v>
      </c>
      <c r="B9" s="119"/>
      <c r="C9" s="119"/>
      <c r="D9" s="119"/>
    </row>
    <row r="10" spans="1:4" customFormat="1" ht="13" thickBot="1" x14ac:dyDescent="0.3">
      <c r="A10" s="116"/>
      <c r="B10" s="116"/>
      <c r="C10" s="116"/>
      <c r="D10" s="116"/>
    </row>
    <row r="11" spans="1:4" customFormat="1" ht="12.5" x14ac:dyDescent="0.25">
      <c r="A11" s="36"/>
      <c r="B11" s="36"/>
      <c r="C11" s="36"/>
      <c r="D11" s="36"/>
    </row>
    <row r="12" spans="1:4" customFormat="1" x14ac:dyDescent="0.25">
      <c r="A12" s="70" t="s">
        <v>79</v>
      </c>
      <c r="B12" s="70"/>
      <c r="C12" s="70"/>
      <c r="D12" s="70"/>
    </row>
    <row r="13" spans="1:4" customFormat="1" ht="12.5" x14ac:dyDescent="0.25">
      <c r="A13" s="43"/>
      <c r="B13" s="43"/>
      <c r="C13" s="43"/>
      <c r="D13" s="43"/>
    </row>
    <row r="14" spans="1:4" customFormat="1" ht="33.5" customHeight="1" x14ac:dyDescent="0.25">
      <c r="A14" s="107" t="s">
        <v>111</v>
      </c>
      <c r="B14" s="107"/>
      <c r="C14" s="107"/>
      <c r="D14" s="107"/>
    </row>
    <row r="15" spans="1:4" customFormat="1" x14ac:dyDescent="0.25">
      <c r="A15" s="41" t="s">
        <v>81</v>
      </c>
      <c r="B15" s="43"/>
      <c r="C15" s="115"/>
      <c r="D15" s="115"/>
    </row>
    <row r="16" spans="1:4" customFormat="1" ht="12.5" x14ac:dyDescent="0.25">
      <c r="A16" s="43"/>
      <c r="B16" s="43"/>
      <c r="C16" s="43"/>
      <c r="D16" s="43"/>
    </row>
    <row r="17" spans="1:4" x14ac:dyDescent="0.25">
      <c r="B17" s="49"/>
      <c r="C17" s="49"/>
      <c r="D17" s="49"/>
    </row>
    <row r="18" spans="1:4" customFormat="1" x14ac:dyDescent="0.25">
      <c r="A18" s="41" t="s">
        <v>80</v>
      </c>
      <c r="B18" s="41"/>
    </row>
    <row r="19" spans="1:4" customFormat="1" ht="45" customHeight="1" x14ac:dyDescent="0.25">
      <c r="A19" s="101"/>
      <c r="B19" s="101"/>
      <c r="C19" s="101"/>
      <c r="D19" s="101"/>
    </row>
    <row r="20" spans="1:4" customFormat="1" x14ac:dyDescent="0.25">
      <c r="A20" s="33"/>
      <c r="B20" s="33"/>
      <c r="C20" s="33"/>
    </row>
    <row r="21" spans="1:4" customFormat="1" x14ac:dyDescent="0.25">
      <c r="A21" s="33" t="s">
        <v>96</v>
      </c>
      <c r="B21" s="33"/>
      <c r="C21" s="33"/>
      <c r="D21" s="33"/>
    </row>
    <row r="22" spans="1:4" customFormat="1" ht="135" customHeight="1" x14ac:dyDescent="0.25">
      <c r="A22" s="112"/>
      <c r="B22" s="74"/>
      <c r="C22" s="74"/>
      <c r="D22" s="113"/>
    </row>
    <row r="23" spans="1:4" x14ac:dyDescent="0.25">
      <c r="A23" s="42"/>
      <c r="B23" s="42"/>
      <c r="C23" s="42"/>
      <c r="D23" s="42"/>
    </row>
    <row r="24" spans="1:4" x14ac:dyDescent="0.25">
      <c r="A24" s="40" t="s">
        <v>67</v>
      </c>
      <c r="B24" s="40"/>
      <c r="C24" s="40"/>
      <c r="D24" s="40"/>
    </row>
    <row r="25" spans="1:4" customFormat="1" x14ac:dyDescent="0.25">
      <c r="A25" s="33" t="s">
        <v>97</v>
      </c>
      <c r="B25" s="33"/>
      <c r="C25" s="114"/>
      <c r="D25" s="114"/>
    </row>
    <row r="26" spans="1:4" customFormat="1" ht="45" customHeight="1" x14ac:dyDescent="0.25">
      <c r="A26" s="101"/>
      <c r="B26" s="101"/>
      <c r="C26" s="101"/>
      <c r="D26" s="101"/>
    </row>
    <row r="27" spans="1:4" customFormat="1" x14ac:dyDescent="0.25">
      <c r="A27" s="33"/>
      <c r="B27" s="33"/>
      <c r="C27" s="33"/>
    </row>
    <row r="28" spans="1:4" customFormat="1" x14ac:dyDescent="0.25">
      <c r="A28" s="33" t="s">
        <v>99</v>
      </c>
      <c r="B28" s="33"/>
      <c r="C28" s="33"/>
      <c r="D28" s="33"/>
    </row>
    <row r="29" spans="1:4" customFormat="1" ht="50.15" customHeight="1" x14ac:dyDescent="0.25">
      <c r="A29" s="112"/>
      <c r="B29" s="74"/>
      <c r="C29" s="74"/>
      <c r="D29" s="113"/>
    </row>
    <row r="31" spans="1:4" x14ac:dyDescent="0.25">
      <c r="A31" s="40" t="s">
        <v>114</v>
      </c>
      <c r="B31" s="40"/>
      <c r="C31" s="40"/>
      <c r="D31" s="40"/>
    </row>
    <row r="33" spans="1:1" x14ac:dyDescent="0.25">
      <c r="A33" s="7"/>
    </row>
    <row r="34" spans="1:1" x14ac:dyDescent="0.25">
      <c r="A34" s="7"/>
    </row>
    <row r="35" spans="1:1" x14ac:dyDescent="0.25">
      <c r="A35" s="7"/>
    </row>
  </sheetData>
  <sheetProtection algorithmName="SHA-512" hashValue="PRNDCkfNEaMZXLSpiMBcwL/0j2wx0rvOndwuaYkOIqxcLisK794hqFY+//UbKGSEfj+Niz+LAQLkxSKEGfFFpQ==" saltValue="eFwzWe6tHKvLAp7V7BrhhQ==" spinCount="100000" sheet="1" objects="1" scenarios="1" selectLockedCells="1"/>
  <mergeCells count="14">
    <mergeCell ref="A1:D1"/>
    <mergeCell ref="B5:D5"/>
    <mergeCell ref="B6:D6"/>
    <mergeCell ref="B7:D7"/>
    <mergeCell ref="A9:D9"/>
    <mergeCell ref="A12:D12"/>
    <mergeCell ref="C15:D15"/>
    <mergeCell ref="A10:D10"/>
    <mergeCell ref="C25:D25"/>
    <mergeCell ref="A26:D26"/>
    <mergeCell ref="A22:D22"/>
    <mergeCell ref="A19:D19"/>
    <mergeCell ref="A14:D14"/>
    <mergeCell ref="A29:D29"/>
  </mergeCells>
  <printOptions horizontalCentered="1"/>
  <pageMargins left="0.59055118110236227" right="0.59055118110236227" top="0.59055118110236227" bottom="1.1811023622047245" header="0" footer="0.98425196850393704"/>
  <pageSetup scale="74" orientation="portrait" r:id="rId1"/>
  <headerFooter alignWithMargins="0">
    <oddFooter xml:space="preserve">&amp;LBoats A1&amp;R2 of 3 </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3</vt:i4>
      </vt:variant>
    </vt:vector>
  </HeadingPairs>
  <TitlesOfParts>
    <vt:vector size="6" baseType="lpstr">
      <vt:lpstr>Page 1</vt:lpstr>
      <vt:lpstr>Page 2</vt:lpstr>
      <vt:lpstr>Page 3</vt:lpstr>
      <vt:lpstr>'Page 1'!Druckbereich</vt:lpstr>
      <vt:lpstr>'Page 2'!Druckbereich</vt:lpstr>
      <vt:lpstr>'Page 3'!Druckbereich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 Manigel</dc:creator>
  <cp:lastModifiedBy>Ulrich Manigel</cp:lastModifiedBy>
  <cp:lastPrinted>2024-03-05T15:09:03Z</cp:lastPrinted>
  <dcterms:created xsi:type="dcterms:W3CDTF">1999-02-25T07:03:29Z</dcterms:created>
  <dcterms:modified xsi:type="dcterms:W3CDTF">2024-04-08T16:36:14Z</dcterms:modified>
</cp:coreProperties>
</file>